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Finance Plan" sheetId="2" r:id="rId5"/>
    <sheet state="visible" name="Budget" sheetId="3" r:id="rId6"/>
    <sheet state="visible" name="Cost Report - Milestone 01" sheetId="4" r:id="rId7"/>
    <sheet state="visible" name="Cost Report - Milestone 02" sheetId="5" r:id="rId8"/>
  </sheets>
  <definedNames/>
  <calcPr/>
  <extLst>
    <ext uri="GoogleSheetsCustomDataVersion2">
      <go:sheetsCustomData xmlns:go="http://customooxmlschemas.google.com/" r:id="rId9" roundtripDataChecksum="ub9Pl2Z/xRr33imEMTBlCfMhl21T6JiSPSxLu1opKAQ="/>
    </ext>
  </extLst>
</workbook>
</file>

<file path=xl/sharedStrings.xml><?xml version="1.0" encoding="utf-8"?>
<sst xmlns="http://schemas.openxmlformats.org/spreadsheetml/2006/main" count="540" uniqueCount="151">
  <si>
    <t>INSTRUCTIONS</t>
  </si>
  <si>
    <t xml:space="preserve">What is in this document? </t>
  </si>
  <si>
    <t>This spreadsheet has four worksheets:</t>
  </si>
  <si>
    <r>
      <rPr>
        <rFont val="Noto Sans Symbols"/>
        <color theme="1"/>
        <sz val="11.0"/>
      </rPr>
      <t>·</t>
    </r>
    <r>
      <rPr>
        <rFont val="Times New Roman"/>
        <color theme="1"/>
        <sz val="7.0"/>
      </rPr>
      <t xml:space="preserve">         </t>
    </r>
    <r>
      <rPr>
        <rFont val="Calibri"/>
        <color theme="1"/>
        <sz val="11.0"/>
      </rPr>
      <t>Finance Plan</t>
    </r>
  </si>
  <si>
    <r>
      <rPr>
        <rFont val="Noto Sans Symbols"/>
        <color theme="1"/>
        <sz val="11.0"/>
      </rPr>
      <t>·</t>
    </r>
    <r>
      <rPr>
        <rFont val="Times New Roman"/>
        <color theme="1"/>
        <sz val="7.0"/>
      </rPr>
      <t xml:space="preserve">         </t>
    </r>
    <r>
      <rPr>
        <rFont val="Calibri"/>
        <color theme="1"/>
        <sz val="11.0"/>
      </rPr>
      <t>Budget</t>
    </r>
  </si>
  <si>
    <r>
      <rPr>
        <rFont val="Noto Sans Symbols"/>
        <color theme="1"/>
        <sz val="11.0"/>
      </rPr>
      <t>·</t>
    </r>
    <r>
      <rPr>
        <rFont val="Times New Roman"/>
        <color theme="1"/>
        <sz val="7.0"/>
      </rPr>
      <t xml:space="preserve">         </t>
    </r>
    <r>
      <rPr>
        <rFont val="Calibri"/>
        <color theme="1"/>
        <sz val="11.0"/>
      </rPr>
      <t>Cost Report - Midpoint</t>
    </r>
  </si>
  <si>
    <r>
      <rPr>
        <rFont val="Noto Sans Symbols"/>
        <color theme="1"/>
        <sz val="11.0"/>
      </rPr>
      <t>·</t>
    </r>
    <r>
      <rPr>
        <rFont val="Times New Roman"/>
        <color theme="1"/>
        <sz val="7.0"/>
      </rPr>
      <t xml:space="preserve">         </t>
    </r>
    <r>
      <rPr>
        <rFont val="Calibri"/>
        <color theme="1"/>
        <sz val="11.0"/>
      </rPr>
      <t>Cost Repost - Final Milestone</t>
    </r>
  </si>
  <si>
    <r>
      <rPr>
        <rFont val="Calibri"/>
        <color theme="1"/>
        <sz val="11.0"/>
      </rPr>
      <t xml:space="preserve">To apply for Screen Canberra Game Development &amp; Production Fund, we only require you to fill in the </t>
    </r>
    <r>
      <rPr>
        <rFont val="Calibri"/>
        <b/>
        <color theme="1"/>
        <sz val="11.0"/>
      </rPr>
      <t>Finance Plan</t>
    </r>
    <r>
      <rPr>
        <rFont val="Calibri"/>
        <color theme="1"/>
        <sz val="11.0"/>
      </rPr>
      <t xml:space="preserve"> and </t>
    </r>
    <r>
      <rPr>
        <rFont val="Calibri"/>
        <b/>
        <color theme="1"/>
        <sz val="11.0"/>
      </rPr>
      <t>Budget</t>
    </r>
    <r>
      <rPr>
        <rFont val="Calibri"/>
        <color theme="1"/>
        <sz val="11.0"/>
      </rPr>
      <t xml:space="preserve"> worksheets. The Cost Report worksheets will be used at a later date for successful funded projects.</t>
    </r>
  </si>
  <si>
    <t>How to fill this in</t>
  </si>
  <si>
    <r>
      <rPr>
        <rFont val="Calibri"/>
        <b/>
        <color theme="1"/>
        <sz val="12.0"/>
      </rPr>
      <t xml:space="preserve">Finance Plan: </t>
    </r>
    <r>
      <rPr>
        <rFont val="Calibri"/>
        <color theme="1"/>
        <sz val="12.0"/>
      </rPr>
      <t xml:space="preserve">Enter the total amount for each line item. Use the dropdown menus in the 'Type' and 'Confirmed or pending?' to select an option. If an item is pending, please provide the expected outcome date. </t>
    </r>
  </si>
  <si>
    <r>
      <rPr>
        <rFont val="Calibri"/>
        <b/>
        <color rgb="FF000000"/>
        <sz val="12.0"/>
      </rPr>
      <t>Budget:</t>
    </r>
    <r>
      <rPr>
        <rFont val="Calibri"/>
        <color rgb="FF000000"/>
        <sz val="12.0"/>
      </rPr>
      <t xml:space="preserve"> Fill in the budget with every known line item that it will take to develop your game to the completion phase you are receving funding for. While some example line items have been provided, please alter the names of the line items to reflect the nature of your project. For example, the ‘Wages’ section is a list of potential roles you may need to fill for your project, but for a project of this size, it is unlikely that you would fill them all, so please remove any that are irrelevant. If you have a person on your team doing multiple roles, please combine those into one line item and add a total for how much you will pay that person.
All budget items listed will be treated as $AUD.</t>
    </r>
  </si>
  <si>
    <r>
      <rPr>
        <rFont val="Calibri"/>
        <b/>
        <color rgb="FF000000"/>
        <sz val="12.0"/>
      </rPr>
      <t>Budget Categories:</t>
    </r>
    <r>
      <rPr>
        <rFont val="Calibri"/>
        <color rgb="FF000000"/>
        <sz val="12.0"/>
      </rPr>
      <t xml:space="preserve"> Please breakdown your budget line items in each column depending on the funding source.</t>
    </r>
    <r>
      <rPr>
        <rFont val="Calibri"/>
        <i/>
        <color rgb="FF000000"/>
        <sz val="12.0"/>
      </rPr>
      <t xml:space="preserve"> e.g. Any budget items coming from Screen Canberra funds should be allocated to the Screen Canberra column.
</t>
    </r>
    <r>
      <rPr>
        <rFont val="Calibri"/>
        <color rgb="FF000000"/>
        <sz val="12.0"/>
      </rPr>
      <t xml:space="preserve">
</t>
    </r>
    <r>
      <rPr>
        <rFont val="Calibri"/>
        <b/>
        <color rgb="FF000000"/>
        <sz val="12.0"/>
      </rPr>
      <t>REMINDER:</t>
    </r>
    <r>
      <rPr>
        <rFont val="Calibri"/>
        <color rgb="FF000000"/>
        <sz val="12.0"/>
      </rPr>
      <t xml:space="preserve">  Screen Canberra Game Development &amp; Production Fund can only be used for ACT expenditure. This means any online assets, software licences or services do not qualify for Screen Canberra funds. Hardware is also not eligible for purchase using Screen Canberra funds unless it is specifically for a development kit for porting to console purposes. Please refer to our Terms of Trade for more information.</t>
    </r>
  </si>
  <si>
    <t>Common Definitions</t>
  </si>
  <si>
    <r>
      <rPr>
        <rFont val="Calibri"/>
        <b/>
        <color theme="1"/>
        <sz val="12.0"/>
      </rPr>
      <t>Finance Plan:</t>
    </r>
    <r>
      <rPr>
        <rFont val="Calibri"/>
        <color theme="1"/>
        <sz val="12.0"/>
      </rPr>
      <t xml:space="preserve"> a high level overview of the sources of funding for your game. </t>
    </r>
  </si>
  <si>
    <r>
      <rPr>
        <rFont val="Calibri"/>
        <b/>
        <color theme="1"/>
        <sz val="12.0"/>
      </rPr>
      <t xml:space="preserve">Budget: </t>
    </r>
    <r>
      <rPr>
        <rFont val="Calibri"/>
        <color theme="1"/>
        <sz val="12.0"/>
      </rPr>
      <t>a line-item breakdown of the known costs involved to make your game (for the funding stage being applied for).</t>
    </r>
  </si>
  <si>
    <r>
      <rPr>
        <rFont val="Calibri"/>
        <b/>
        <color theme="1"/>
        <sz val="12.0"/>
      </rPr>
      <t xml:space="preserve">Budgeted Cost: </t>
    </r>
    <r>
      <rPr>
        <rFont val="Calibri"/>
        <color theme="1"/>
        <sz val="12.0"/>
      </rPr>
      <t>the total sum of all funding listed in the Finance Plan which will be used to make your game.</t>
    </r>
  </si>
  <si>
    <r>
      <rPr>
        <rFont val="Calibri"/>
        <b/>
        <color theme="1"/>
        <sz val="12.0"/>
      </rPr>
      <t xml:space="preserve">Grant: </t>
    </r>
    <r>
      <rPr>
        <rFont val="Calibri"/>
        <color theme="1"/>
        <sz val="12.0"/>
      </rPr>
      <t xml:space="preserve">a sum of money contributed to your game with no obligation of repayment attached. </t>
    </r>
  </si>
  <si>
    <r>
      <rPr>
        <rFont val="Calibri"/>
        <b/>
        <color theme="1"/>
        <sz val="12.0"/>
      </rPr>
      <t>Investment:</t>
    </r>
    <r>
      <rPr>
        <rFont val="Calibri"/>
        <color theme="1"/>
        <sz val="12.0"/>
      </rPr>
      <t xml:space="preserve"> a sum of money contributed to your game with the expectation that the money will be recouped by the investor through exploitation (e.g monetisation) of the game, and the investor will share in any profits made.</t>
    </r>
  </si>
  <si>
    <r>
      <rPr>
        <rFont val="Calibri"/>
        <b/>
        <color theme="1"/>
        <sz val="12.0"/>
      </rPr>
      <t>In-kind:</t>
    </r>
    <r>
      <rPr>
        <rFont val="Calibri"/>
        <color theme="1"/>
        <sz val="12.0"/>
      </rPr>
      <t xml:space="preserve"> contribution of a good or service other than money to the project (for example, labour voluntarily contributed to the project without an expectation of repayment)</t>
    </r>
  </si>
  <si>
    <r>
      <rPr>
        <rFont val="Calibri"/>
        <b/>
        <color theme="1"/>
        <sz val="12.0"/>
      </rPr>
      <t>Loan:</t>
    </r>
    <r>
      <rPr>
        <rFont val="Calibri"/>
        <color theme="1"/>
        <sz val="12.0"/>
      </rPr>
      <t xml:space="preserve"> a sum of money borrowed by you from a lender to develop your game. A loan is considered a debt incurred by you and has an obligation of repayment attached. </t>
    </r>
  </si>
  <si>
    <r>
      <rPr>
        <rFont val="Calibri"/>
        <b/>
        <color theme="1"/>
        <sz val="12.0"/>
      </rPr>
      <t xml:space="preserve">Advance: </t>
    </r>
    <r>
      <rPr>
        <rFont val="Calibri"/>
        <color theme="1"/>
        <sz val="12.0"/>
      </rPr>
      <t xml:space="preserve">a sum of money advanced to you under a publishing/distribution agreement which will reduce the amount paid by the publisher/distributor upon delivery. </t>
    </r>
  </si>
  <si>
    <r>
      <rPr>
        <rFont val="Calibri"/>
        <b/>
        <color theme="1"/>
        <sz val="12.0"/>
      </rPr>
      <t xml:space="preserve">Crowdfunding: </t>
    </r>
    <r>
      <rPr>
        <rFont val="Calibri"/>
        <color theme="1"/>
        <sz val="12.0"/>
      </rPr>
      <t>money generated from multiple people through running a campaign on websites such as Kickstarter, Fig, Indiegogo.</t>
    </r>
  </si>
  <si>
    <r>
      <rPr>
        <rFont val="Calibri"/>
        <b/>
        <color theme="1"/>
        <sz val="12.0"/>
      </rPr>
      <t xml:space="preserve">Confirmed: </t>
    </r>
    <r>
      <rPr>
        <rFont val="Calibri"/>
        <color theme="1"/>
        <sz val="12.0"/>
      </rPr>
      <t xml:space="preserve">money/funding that you are certain you will be receiving. </t>
    </r>
  </si>
  <si>
    <r>
      <rPr>
        <rFont val="Calibri"/>
        <b/>
        <color theme="1"/>
        <sz val="12.0"/>
      </rPr>
      <t>Pending:</t>
    </r>
    <r>
      <rPr>
        <rFont val="Calibri"/>
        <color theme="1"/>
        <sz val="12.0"/>
      </rPr>
      <t xml:space="preserve"> money / funding that you have applied for and are awaiting an outcome. For a publisher or investor deal, we would expect discussions to have moved into the negotiation stage for money to be considered pending. </t>
    </r>
  </si>
  <si>
    <t xml:space="preserve">What sort of 'pending' items should be included in the Finance Plan? </t>
  </si>
  <si>
    <t xml:space="preserve">Please only include ‘pending’ items if you believe they will be confirmed within the next 1-2 months. If something is still ‘pending’ and your application is successful, it would need to be confirmed by the time we enter contracting. </t>
  </si>
  <si>
    <t xml:space="preserve">How much do I need to pay people? </t>
  </si>
  <si>
    <t xml:space="preserve">Screen Canberra recommends you pay at least award minimum rates to contributors on the project. To understand more about what this means, please see Game Workers Australia’s overview of Game Developer Wages &amp; Conditions and the full Terms of Trade (both linked below). </t>
  </si>
  <si>
    <t>Link to Screen Canberras's Terms of Trade</t>
  </si>
  <si>
    <t>Link to Game Workers Australia’s overview of Game Developer Wages &amp; Conditions</t>
  </si>
  <si>
    <t>Project name:</t>
  </si>
  <si>
    <t>Developer:</t>
  </si>
  <si>
    <t>Phase 1 Development (Concept &amp; Prototype) or Phase 2 Production (Full-Scale Build):</t>
  </si>
  <si>
    <t>SUMMARY FINANCE FOR GAME DEVELOPMENT &amp; PRODUCTION FUND</t>
  </si>
  <si>
    <t>PLEASE COMPLETE WITH ALL SOURCES OF FUNDING</t>
  </si>
  <si>
    <t>DO NOT ENTER DATA INTO CELLS SHADED GREEN, THESE WILL AUTOCALCULATE</t>
  </si>
  <si>
    <t>CELLS SHADED BLUE CONTAIN DROP DOWN OPTIONS</t>
  </si>
  <si>
    <t>Funding source</t>
  </si>
  <si>
    <t>Amount</t>
  </si>
  <si>
    <t xml:space="preserve">Type </t>
  </si>
  <si>
    <t>Confirmed or pending?</t>
  </si>
  <si>
    <t>If pending, please provide expected outcome date</t>
  </si>
  <si>
    <t>Screen Canberra</t>
  </si>
  <si>
    <t>Grant</t>
  </si>
  <si>
    <t>Confirmed</t>
  </si>
  <si>
    <t>Applicant contribution</t>
  </si>
  <si>
    <t>In-kind</t>
  </si>
  <si>
    <t>Rebate</t>
  </si>
  <si>
    <t>Pending</t>
  </si>
  <si>
    <t>…add as required</t>
  </si>
  <si>
    <t>Investment</t>
  </si>
  <si>
    <t>-</t>
  </si>
  <si>
    <t>Advance</t>
  </si>
  <si>
    <t>Loan</t>
  </si>
  <si>
    <t>Crowdfunding</t>
  </si>
  <si>
    <t>Other</t>
  </si>
  <si>
    <t>Total finance</t>
  </si>
  <si>
    <t>YOUR TOTAL FINANCE MUST EQUAL YOUR BUDGETED COST</t>
  </si>
  <si>
    <t>Budgeted cost</t>
  </si>
  <si>
    <t>Budget date:</t>
  </si>
  <si>
    <t>BUDGET FOR GAME DEVELOPMENT &amp; PRODUCTION FUND</t>
  </si>
  <si>
    <t>Do not enter data into green cells labelled 'Sub-total', as these will auto-calculate
Screen Canberra Funds can only be used for costs and services in the Australian Capital Territory (excluding marketing) and will contribute to the overall
Qualifying ACT Expenditure (QACTE)</t>
  </si>
  <si>
    <t xml:space="preserve">STAFFING </t>
  </si>
  <si>
    <t>Applicant Contribution</t>
  </si>
  <si>
    <t xml:space="preserve">Screen Canberra Funds </t>
  </si>
  <si>
    <t>Wages</t>
  </si>
  <si>
    <t>Spend Outside of ACT</t>
  </si>
  <si>
    <t>QACTE</t>
  </si>
  <si>
    <t>Total</t>
  </si>
  <si>
    <t>Notes/Description:</t>
  </si>
  <si>
    <t>Producer</t>
  </si>
  <si>
    <t>Designer</t>
  </si>
  <si>
    <t>Writer</t>
  </si>
  <si>
    <t>Programmer</t>
  </si>
  <si>
    <t>Technical Artist</t>
  </si>
  <si>
    <t>3D Artist</t>
  </si>
  <si>
    <t>2D Artist</t>
  </si>
  <si>
    <t>Animator</t>
  </si>
  <si>
    <t>UI Artist</t>
  </si>
  <si>
    <t>Audio Designer</t>
  </si>
  <si>
    <t>Composer</t>
  </si>
  <si>
    <t>QA Tester</t>
  </si>
  <si>
    <t>Voice Over Artist</t>
  </si>
  <si>
    <t xml:space="preserve">Sub-total </t>
  </si>
  <si>
    <t>Screen Canberra Funds</t>
  </si>
  <si>
    <t>Fringes</t>
  </si>
  <si>
    <t>Holiday pay</t>
  </si>
  <si>
    <t>Workers compensation</t>
  </si>
  <si>
    <t xml:space="preserve">Superannuation </t>
  </si>
  <si>
    <t>Fringe benefits tax</t>
  </si>
  <si>
    <t>OTHER OUTGOINGS</t>
  </si>
  <si>
    <t>Additional Development Costs</t>
  </si>
  <si>
    <t>Recording Studio Hire</t>
  </si>
  <si>
    <t>Motion Capture Studio Hire</t>
  </si>
  <si>
    <t>Localisation services</t>
  </si>
  <si>
    <t>Finance and legal</t>
  </si>
  <si>
    <t>Bank fees and charges</t>
  </si>
  <si>
    <t>Petty cash</t>
  </si>
  <si>
    <t>Legal advice</t>
  </si>
  <si>
    <t>Accountant &amp; auditor</t>
  </si>
  <si>
    <t>Software and licences</t>
  </si>
  <si>
    <t>Version control software</t>
  </si>
  <si>
    <t>TYPICALLY NOT ACT SPEND</t>
  </si>
  <si>
    <t>Game Engine fees</t>
  </si>
  <si>
    <t>Creative suite subscriptions</t>
  </si>
  <si>
    <t>Office software</t>
  </si>
  <si>
    <t xml:space="preserve">Licences </t>
  </si>
  <si>
    <t>Platform fees</t>
  </si>
  <si>
    <t>Office and administration</t>
  </si>
  <si>
    <t>Utilities</t>
  </si>
  <si>
    <t>Telephone &amp; internet</t>
  </si>
  <si>
    <t>Office rent</t>
  </si>
  <si>
    <t>Consumables</t>
  </si>
  <si>
    <t>Hardware</t>
  </si>
  <si>
    <t>NOT ELIGIBLE FOR SCREEN CANBERRA FUNDING</t>
  </si>
  <si>
    <t>Development Kit</t>
  </si>
  <si>
    <t xml:space="preserve">Public Liability </t>
  </si>
  <si>
    <t xml:space="preserve">Web development </t>
  </si>
  <si>
    <t>Connection</t>
  </si>
  <si>
    <t>Hosting</t>
  </si>
  <si>
    <t>Software/services</t>
  </si>
  <si>
    <t>Programming</t>
  </si>
  <si>
    <t xml:space="preserve">Site administration </t>
  </si>
  <si>
    <t xml:space="preserve">Moderation </t>
  </si>
  <si>
    <t>Content rights</t>
  </si>
  <si>
    <t>Option on Rights</t>
  </si>
  <si>
    <t>Purchase of Rights</t>
  </si>
  <si>
    <t>Licence Fee</t>
  </si>
  <si>
    <t>Royalty Fees</t>
  </si>
  <si>
    <t>Sound Rights</t>
  </si>
  <si>
    <t>Marketing &amp; PR</t>
  </si>
  <si>
    <t xml:space="preserve">Advertising </t>
  </si>
  <si>
    <t>PR services</t>
  </si>
  <si>
    <t>TOTAL OUTSIDE SPEND</t>
  </si>
  <si>
    <t>TOTAL QACTE</t>
  </si>
  <si>
    <t>QACTE Spend (%)</t>
  </si>
  <si>
    <t>Screen Canberra Contribution (%)</t>
  </si>
  <si>
    <t>TOTAL PROJECT BUDGET</t>
  </si>
  <si>
    <t>COST REPORT MILESTONE 01</t>
  </si>
  <si>
    <t>Do not enter data into green cells labelled 'Sub-total', as these will auto-calculate
Only for funded projects
Complete when reporting against funding milestones</t>
  </si>
  <si>
    <t>TOTAL COST TO DATE</t>
  </si>
  <si>
    <t>ACT Spend</t>
  </si>
  <si>
    <t>ESTIMATE TO COMPLETE</t>
  </si>
  <si>
    <t>ORIGINAL BUDGET</t>
  </si>
  <si>
    <t>VARIANCE</t>
  </si>
  <si>
    <t>TOTAL ACT SPEND</t>
  </si>
  <si>
    <t>SCREEN CANBERRA TOTAL</t>
  </si>
  <si>
    <t>TOTAL ESTIMATE TO COMPLETE</t>
  </si>
  <si>
    <t>TOTAL QACTE VARIANCE</t>
  </si>
  <si>
    <t>TOTAL BUDGET VARIANCE</t>
  </si>
  <si>
    <t>COST REPORT MILESTONE 02</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</si>
</sst>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 #,##0.00_);_(* \(#,##0.00\);_(* &quot;-&quot;??_);_(@_)"/>
    <numFmt numFmtId="165" formatCode="_-&quot;$&quot;* #,##0.00_-;\-&quot;$&quot;* #,##0.00_-;_-&quot;$&quot;* &quot;-&quot;??_-;_-@"/>
  </numFmts>
  <fonts count="34">
    <font>
      <sz val="12.0"/>
      <color theme="1"/>
      <name val="Calibri"/>
      <scheme val="minor"/>
    </font>
    <font>
      <sz val="12.0"/>
      <color theme="1"/>
      <name val="Calibri"/>
    </font>
    <font>
      <b/>
      <sz val="18.0"/>
      <color theme="1"/>
      <name val="Calibri"/>
    </font>
    <font>
      <b/>
      <sz val="16.0"/>
      <color theme="0"/>
      <name val="Calibri"/>
    </font>
    <font>
      <b/>
      <sz val="14.0"/>
      <color theme="1"/>
      <name val="Calibri"/>
    </font>
    <font>
      <sz val="11.0"/>
      <color theme="1"/>
      <name val="Calibri"/>
    </font>
    <font>
      <sz val="11.0"/>
      <color theme="1"/>
      <name val="Noto Sans Symbols"/>
    </font>
    <font>
      <sz val="12.0"/>
      <color rgb="FF000000"/>
      <name val="Calibri"/>
    </font>
    <font>
      <u/>
      <sz val="12.0"/>
      <color rgb="FF0000FF"/>
      <name val="Calibri"/>
    </font>
    <font>
      <u/>
      <sz val="12.0"/>
      <color theme="10"/>
      <name val="Calibri"/>
    </font>
    <font>
      <b/>
      <sz val="11.0"/>
      <color theme="1"/>
      <name val="Calibri"/>
    </font>
    <font>
      <sz val="11.0"/>
      <color theme="1"/>
      <name val="Calibri"/>
      <scheme val="minor"/>
    </font>
    <font/>
    <font>
      <b/>
      <sz val="11.0"/>
      <color rgb="FFFF0000"/>
      <name val="Calibri"/>
    </font>
    <font>
      <sz val="11.0"/>
      <color theme="0"/>
      <name val="Calibri"/>
    </font>
    <font>
      <i/>
      <sz val="11.0"/>
      <color rgb="FFFF0000"/>
      <name val="Calibri"/>
    </font>
    <font>
      <sz val="11.0"/>
      <color theme="1"/>
      <name val="Arial"/>
    </font>
    <font>
      <b/>
      <u/>
      <sz val="11.0"/>
      <color theme="1"/>
      <name val="Calibri"/>
    </font>
    <font>
      <b/>
      <sz val="11.0"/>
      <color rgb="FFFFFFFF"/>
      <name val="Calibri"/>
    </font>
    <font>
      <b/>
      <sz val="11.0"/>
      <color rgb="FF000000"/>
      <name val="Calibri"/>
    </font>
    <font>
      <sz val="11.0"/>
      <color theme="1"/>
      <name val="Arimo"/>
    </font>
    <font>
      <sz val="12.0"/>
      <color theme="1"/>
      <name val="Arimo"/>
    </font>
    <font>
      <b/>
      <sz val="11.0"/>
      <color theme="1"/>
      <name val="Arimo"/>
    </font>
    <font>
      <i/>
      <sz val="11.0"/>
      <color theme="1"/>
      <name val="Calibri"/>
    </font>
    <font>
      <b/>
      <u/>
      <sz val="14.0"/>
      <color theme="1"/>
      <name val="Calibri"/>
    </font>
    <font>
      <b/>
      <sz val="12.0"/>
      <color theme="1"/>
      <name val="Calibri"/>
    </font>
    <font>
      <i/>
      <sz val="12.0"/>
      <color rgb="FFFF0000"/>
      <name val="Calibri"/>
    </font>
    <font>
      <b/>
      <sz val="10.0"/>
      <color theme="1"/>
      <name val="Arimo"/>
    </font>
    <font>
      <i/>
      <sz val="12.0"/>
      <color theme="1"/>
      <name val="Calibri"/>
    </font>
    <font>
      <sz val="11.0"/>
      <color rgb="FF9C0006"/>
      <name val="Calibri"/>
    </font>
    <font>
      <sz val="11.0"/>
      <color rgb="FFFFFFFF"/>
      <name val="Calibri"/>
    </font>
    <font>
      <b/>
      <sz val="16.0"/>
      <color theme="1"/>
      <name val="Calibri"/>
    </font>
    <font>
      <b/>
      <sz val="14.0"/>
      <color rgb="FFFF0000"/>
      <name val="Calibri"/>
    </font>
    <font>
      <b/>
      <sz val="12.0"/>
      <color rgb="FF000000"/>
      <name val="Calibri"/>
    </font>
  </fonts>
  <fills count="13">
    <fill>
      <patternFill patternType="none"/>
    </fill>
    <fill>
      <patternFill patternType="lightGray"/>
    </fill>
    <fill>
      <patternFill patternType="solid">
        <fgColor rgb="FF000000"/>
        <bgColor rgb="FF000000"/>
      </patternFill>
    </fill>
    <fill>
      <patternFill patternType="solid">
        <fgColor rgb="FFE7E6E6"/>
        <bgColor rgb="FFE7E6E6"/>
      </patternFill>
    </fill>
    <fill>
      <patternFill patternType="solid">
        <fgColor rgb="FFFFE599"/>
        <bgColor rgb="FFFFE599"/>
      </patternFill>
    </fill>
    <fill>
      <patternFill patternType="solid">
        <fgColor rgb="FFFFFFFF"/>
        <bgColor rgb="FFFFFFFF"/>
      </patternFill>
    </fill>
    <fill>
      <patternFill patternType="solid">
        <fgColor rgb="FFD9D2E9"/>
        <bgColor rgb="FFD9D2E9"/>
      </patternFill>
    </fill>
    <fill>
      <patternFill patternType="solid">
        <fgColor rgb="FFFFF2CC"/>
        <bgColor rgb="FFFFF2CC"/>
      </patternFill>
    </fill>
    <fill>
      <patternFill patternType="solid">
        <fgColor rgb="FFD9D9D9"/>
        <bgColor rgb="FFD9D9D9"/>
      </patternFill>
    </fill>
    <fill>
      <patternFill patternType="solid">
        <fgColor theme="5"/>
        <bgColor theme="5"/>
      </patternFill>
    </fill>
    <fill>
      <patternFill patternType="solid">
        <fgColor rgb="FFFFC7CE"/>
        <bgColor rgb="FFFFC7CE"/>
      </patternFill>
    </fill>
    <fill>
      <patternFill patternType="solid">
        <fgColor theme="4"/>
        <bgColor theme="4"/>
      </patternFill>
    </fill>
    <fill>
      <patternFill patternType="solid">
        <fgColor rgb="FFD0CECE"/>
        <bgColor rgb="FFD0CECE"/>
      </patternFill>
    </fill>
  </fills>
  <borders count="51">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left/>
      <right/>
      <top/>
      <bottom/>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border>
    <border>
      <right/>
      <top/>
      <bottom/>
    </border>
    <border>
      <left style="thin">
        <color rgb="FF000000"/>
      </left>
      <right style="thin">
        <color rgb="FF000000"/>
      </right>
      <top style="thin">
        <color rgb="FF000000"/>
      </top>
      <bottom style="medium">
        <color rgb="FF000000"/>
      </bottom>
    </border>
    <border>
      <left style="thin">
        <color rgb="FF000000"/>
      </left>
      <right style="thin">
        <color rgb="FF000000"/>
      </right>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style="double">
        <color rgb="FF000000"/>
      </top>
      <bottom style="thin">
        <color rgb="FF000000"/>
      </bottom>
    </border>
    <border>
      <right style="thin">
        <color theme="6"/>
      </right>
      <top style="double">
        <color rgb="FF000000"/>
      </top>
      <bottom style="thin">
        <color rgb="FFC8C8C8"/>
      </bottom>
    </border>
    <border>
      <left style="thin">
        <color theme="6"/>
      </left>
      <right style="thin">
        <color theme="6"/>
      </right>
      <top style="double">
        <color rgb="FF000000"/>
      </top>
      <bottom style="thin">
        <color rgb="FFC8C8C8"/>
      </bottom>
    </border>
    <border>
      <left style="thin">
        <color theme="6"/>
      </left>
      <right style="thin">
        <color rgb="FFC8C8C8"/>
      </right>
      <top style="double">
        <color rgb="FF000000"/>
      </top>
      <bottom style="thin">
        <color rgb="FFC8C8C8"/>
      </bottom>
    </border>
    <border>
      <left style="thin">
        <color rgb="FFC8C8C8"/>
      </left>
      <top style="thin">
        <color rgb="FFC8C8C8"/>
      </top>
      <bottom style="thin">
        <color rgb="FFC8C8C8"/>
      </bottom>
    </border>
    <border>
      <left style="thin">
        <color theme="6"/>
      </left>
      <right style="thin">
        <color theme="6"/>
      </right>
      <top style="thin">
        <color rgb="FFC8C8C8"/>
      </top>
      <bottom style="thin">
        <color rgb="FFC8C8C8"/>
      </bottom>
    </border>
    <border>
      <left style="thin">
        <color theme="6"/>
      </left>
      <right style="thin">
        <color rgb="FFC8C8C8"/>
      </right>
      <top style="thin">
        <color rgb="FFC8C8C8"/>
      </top>
      <bottom style="thin">
        <color rgb="FFC8C8C8"/>
      </bottom>
    </border>
    <border>
      <top/>
      <bottom/>
    </border>
    <border>
      <left style="thin">
        <color rgb="FF000000"/>
      </left>
      <top style="thin">
        <color rgb="FF000000"/>
      </top>
      <bottom style="thin">
        <color rgb="FF000000"/>
      </bottom>
    </border>
    <border>
      <right/>
      <top style="thin">
        <color rgb="FF000000"/>
      </top>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ttom style="thin">
        <color rgb="FF000000"/>
      </bottom>
    </border>
    <border>
      <bottom style="thin">
        <color rgb="FF000000"/>
      </bottom>
    </border>
    <border>
      <left style="double">
        <color rgb="FF000000"/>
      </left>
      <right style="thin">
        <color rgb="FF000000"/>
      </right>
      <bottom style="thin">
        <color rgb="FF000000"/>
      </bottom>
    </border>
    <border>
      <right style="thin">
        <color rgb="FF000000"/>
      </right>
      <bottom style="thin">
        <color rgb="FF000000"/>
      </bottom>
    </border>
    <border>
      <left/>
      <right style="thin">
        <color rgb="FF000000"/>
      </right>
      <top style="thin">
        <color rgb="FF000000"/>
      </top>
      <bottom style="thin">
        <color rgb="FF000000"/>
      </bottom>
    </border>
    <border>
      <left style="thin">
        <color rgb="FF000000"/>
      </left>
      <top style="double">
        <color rgb="FF000000"/>
      </top>
      <bottom style="thin">
        <color rgb="FF000000"/>
      </bottom>
    </border>
    <border>
      <left style="double">
        <color rgb="FF000000"/>
      </left>
      <right style="thin">
        <color rgb="FF000000"/>
      </right>
      <top style="double">
        <color rgb="FF000000"/>
      </top>
      <bottom/>
    </border>
    <border>
      <left style="double">
        <color rgb="FF000000"/>
      </left>
      <right style="thin">
        <color rgb="FF000000"/>
      </right>
      <top style="thin">
        <color rgb="FF000000"/>
      </top>
      <bottom style="thin">
        <color rgb="FF000000"/>
      </bottom>
    </border>
    <border>
      <right style="thin">
        <color rgb="FF000000"/>
      </right>
    </border>
    <border>
      <left style="double">
        <color rgb="FF000000"/>
      </left>
      <right style="thin">
        <color rgb="FF000000"/>
      </right>
      <top/>
      <bottom style="thin">
        <color rgb="FF000000"/>
      </bottom>
    </border>
    <border>
      <left/>
      <right style="thin">
        <color rgb="FF000000"/>
      </right>
      <top/>
      <bottom style="thin">
        <color rgb="FF000000"/>
      </bottom>
    </border>
    <border>
      <left style="double">
        <color rgb="FF000000"/>
      </left>
      <right style="thin">
        <color rgb="FF000000"/>
      </right>
    </border>
    <border>
      <left/>
      <top/>
      <bottom style="thin">
        <color rgb="FF000000"/>
      </bottom>
    </border>
    <border>
      <right/>
      <top/>
      <bottom style="thin">
        <color rgb="FF000000"/>
      </bottom>
    </border>
    <border>
      <right style="thin">
        <color theme="0"/>
      </right>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right style="thin">
        <color rgb="FF000000"/>
      </right>
      <top style="thin">
        <color rgb="FF000000"/>
      </top>
    </border>
    <border>
      <top style="thin">
        <color rgb="FF000000"/>
      </top>
      <bottom style="thin">
        <color rgb="FF000000"/>
      </bottom>
    </border>
    <border>
      <left/>
      <right style="thin">
        <color rgb="FF000000"/>
      </right>
      <bottom style="thin">
        <color rgb="FF000000"/>
      </bottom>
    </border>
    <border>
      <left style="double">
        <color rgb="FF000000"/>
      </left>
      <right style="thin">
        <color rgb="FF000000"/>
      </right>
      <top style="double">
        <color rgb="FF000000"/>
      </top>
      <bottom style="thin">
        <color rgb="FF000000"/>
      </bottom>
    </border>
    <border>
      <top style="thin">
        <color rgb="FF000000"/>
      </top>
    </border>
  </borders>
  <cellStyleXfs count="1">
    <xf borderId="0" fillId="0" fontId="0" numFmtId="0" applyAlignment="1" applyFont="1"/>
  </cellStyleXfs>
  <cellXfs count="137">
    <xf borderId="0" fillId="0" fontId="0" numFmtId="0" xfId="0" applyAlignment="1" applyFont="1">
      <alignment readingOrder="0" shrinkToFit="0" vertical="bottom" wrapText="0"/>
    </xf>
    <xf borderId="0" fillId="0" fontId="1" numFmtId="0" xfId="0" applyAlignment="1" applyFont="1">
      <alignment vertical="top"/>
    </xf>
    <xf borderId="0" fillId="0" fontId="1" numFmtId="0" xfId="0" applyAlignment="1" applyFont="1">
      <alignment shrinkToFit="0" vertical="top" wrapText="1"/>
    </xf>
    <xf borderId="1" fillId="0" fontId="1" numFmtId="0" xfId="0" applyAlignment="1" applyBorder="1" applyFont="1">
      <alignment vertical="top"/>
    </xf>
    <xf borderId="2" fillId="0" fontId="1" numFmtId="0" xfId="0" applyAlignment="1" applyBorder="1" applyFont="1">
      <alignment shrinkToFit="0" vertical="top" wrapText="1"/>
    </xf>
    <xf borderId="3" fillId="0" fontId="1" numFmtId="0" xfId="0" applyAlignment="1" applyBorder="1" applyFont="1">
      <alignment vertical="top"/>
    </xf>
    <xf borderId="0" fillId="0" fontId="2" numFmtId="0" xfId="0" applyAlignment="1" applyFont="1">
      <alignment vertical="top"/>
    </xf>
    <xf borderId="4" fillId="0" fontId="1" numFmtId="0" xfId="0" applyAlignment="1" applyBorder="1" applyFont="1">
      <alignment vertical="top"/>
    </xf>
    <xf borderId="5" fillId="2" fontId="3" numFmtId="0" xfId="0" applyAlignment="1" applyBorder="1" applyFill="1" applyFont="1">
      <alignment horizontal="center" shrinkToFit="0" vertical="center" wrapText="1"/>
    </xf>
    <xf borderId="6" fillId="0" fontId="2" numFmtId="0" xfId="0" applyAlignment="1" applyBorder="1" applyFont="1">
      <alignment vertical="top"/>
    </xf>
    <xf borderId="6" fillId="0" fontId="1" numFmtId="0" xfId="0" applyAlignment="1" applyBorder="1" applyFont="1">
      <alignment vertical="top"/>
    </xf>
    <xf borderId="5" fillId="3" fontId="4" numFmtId="0" xfId="0" applyAlignment="1" applyBorder="1" applyFill="1" applyFont="1">
      <alignment shrinkToFit="0" vertical="top" wrapText="1"/>
    </xf>
    <xf borderId="0" fillId="0" fontId="5" numFmtId="0" xfId="0" applyAlignment="1" applyFont="1">
      <alignment shrinkToFit="0" vertical="top" wrapText="1"/>
    </xf>
    <xf borderId="0" fillId="0" fontId="6" numFmtId="0" xfId="0" applyAlignment="1" applyFont="1">
      <alignment horizontal="left" shrinkToFit="0" vertical="top" wrapText="1"/>
    </xf>
    <xf borderId="0" fillId="0" fontId="5" numFmtId="0" xfId="0" applyAlignment="1" applyFont="1">
      <alignment readingOrder="0" shrinkToFit="0" vertical="top" wrapText="1"/>
    </xf>
    <xf borderId="0" fillId="0" fontId="7" numFmtId="0" xfId="0" applyAlignment="1" applyFont="1">
      <alignment shrinkToFit="0" vertical="top" wrapText="1"/>
    </xf>
    <xf borderId="0" fillId="0" fontId="7" numFmtId="0" xfId="0" applyAlignment="1" applyFont="1">
      <alignment readingOrder="0" shrinkToFit="0" vertical="top" wrapText="1"/>
    </xf>
    <xf borderId="0" fillId="0" fontId="1" numFmtId="0" xfId="0" applyAlignment="1" applyFont="1">
      <alignment readingOrder="0" shrinkToFit="0" vertical="top" wrapText="1"/>
    </xf>
    <xf borderId="0" fillId="0" fontId="8" numFmtId="0" xfId="0" applyAlignment="1" applyFont="1">
      <alignment readingOrder="0" shrinkToFit="0" vertical="top" wrapText="1"/>
    </xf>
    <xf borderId="0" fillId="0" fontId="9" numFmtId="0" xfId="0" applyAlignment="1" applyFont="1">
      <alignment shrinkToFit="0" vertical="top" wrapText="1"/>
    </xf>
    <xf borderId="7" fillId="0" fontId="1" numFmtId="0" xfId="0" applyAlignment="1" applyBorder="1" applyFont="1">
      <alignment vertical="top"/>
    </xf>
    <xf borderId="8" fillId="0" fontId="1" numFmtId="0" xfId="0" applyAlignment="1" applyBorder="1" applyFont="1">
      <alignment shrinkToFit="0" vertical="top" wrapText="1"/>
    </xf>
    <xf borderId="9" fillId="0" fontId="1" numFmtId="0" xfId="0" applyAlignment="1" applyBorder="1" applyFont="1">
      <alignment vertical="top"/>
    </xf>
    <xf borderId="0" fillId="0" fontId="10" numFmtId="0" xfId="0" applyAlignment="1" applyFont="1">
      <alignment horizontal="right"/>
    </xf>
    <xf borderId="0" fillId="0" fontId="11" numFmtId="0" xfId="0" applyFont="1"/>
    <xf borderId="0" fillId="0" fontId="10" numFmtId="0" xfId="0" applyAlignment="1" applyFont="1">
      <alignment horizontal="right" readingOrder="0" shrinkToFit="0" wrapText="1"/>
    </xf>
    <xf borderId="10" fillId="4" fontId="10" numFmtId="0" xfId="0" applyAlignment="1" applyBorder="1" applyFill="1" applyFont="1">
      <alignment readingOrder="0" shrinkToFit="0" wrapText="0"/>
    </xf>
    <xf borderId="11" fillId="0" fontId="12" numFmtId="0" xfId="0" applyBorder="1" applyFont="1"/>
    <xf borderId="0" fillId="0" fontId="5" numFmtId="0" xfId="0" applyFont="1"/>
    <xf borderId="0" fillId="0" fontId="13" numFmtId="0" xfId="0" applyAlignment="1" applyFont="1">
      <alignment horizontal="left"/>
    </xf>
    <xf borderId="0" fillId="0" fontId="14" numFmtId="0" xfId="0" applyFont="1"/>
    <xf borderId="0" fillId="0" fontId="13" numFmtId="0" xfId="0" applyAlignment="1" applyFont="1">
      <alignment horizontal="left" shrinkToFit="0" wrapText="1"/>
    </xf>
    <xf borderId="12" fillId="5" fontId="10" numFmtId="0" xfId="0" applyAlignment="1" applyBorder="1" applyFill="1" applyFont="1">
      <alignment horizontal="center" shrinkToFit="0" vertical="center" wrapText="1"/>
    </xf>
    <xf borderId="0" fillId="0" fontId="5" numFmtId="0" xfId="0" applyAlignment="1" applyFont="1">
      <alignment horizontal="center" shrinkToFit="0" vertical="center" wrapText="1"/>
    </xf>
    <xf borderId="0" fillId="0" fontId="14" numFmtId="0" xfId="0" applyAlignment="1" applyFont="1">
      <alignment horizontal="center" shrinkToFit="0" vertical="center" wrapText="1"/>
    </xf>
    <xf borderId="13" fillId="5" fontId="5" numFmtId="0" xfId="0" applyAlignment="1" applyBorder="1" applyFont="1">
      <alignment readingOrder="0"/>
    </xf>
    <xf borderId="14" fillId="0" fontId="5" numFmtId="3" xfId="0" applyBorder="1" applyFont="1" applyNumberFormat="1"/>
    <xf borderId="13" fillId="6" fontId="5" numFmtId="164" xfId="0" applyAlignment="1" applyBorder="1" applyFill="1" applyFont="1" applyNumberFormat="1">
      <alignment horizontal="right"/>
    </xf>
    <xf borderId="13" fillId="6" fontId="5" numFmtId="0" xfId="0" applyAlignment="1" applyBorder="1" applyFont="1">
      <alignment horizontal="right"/>
    </xf>
    <xf borderId="13" fillId="5" fontId="5" numFmtId="14" xfId="0" applyBorder="1" applyFont="1" applyNumberFormat="1"/>
    <xf borderId="15" fillId="5" fontId="5" numFmtId="0" xfId="0" applyBorder="1" applyFont="1"/>
    <xf borderId="15" fillId="6" fontId="5" numFmtId="0" xfId="0" applyAlignment="1" applyBorder="1" applyFont="1">
      <alignment horizontal="right"/>
    </xf>
    <xf borderId="15" fillId="5" fontId="5" numFmtId="14" xfId="0" applyBorder="1" applyFont="1" applyNumberFormat="1"/>
    <xf borderId="15" fillId="5" fontId="15" numFmtId="0" xfId="0" applyBorder="1" applyFont="1"/>
    <xf borderId="16" fillId="5" fontId="5" numFmtId="0" xfId="0" applyBorder="1" applyFont="1"/>
    <xf borderId="16" fillId="6" fontId="5" numFmtId="0" xfId="0" applyAlignment="1" applyBorder="1" applyFont="1">
      <alignment horizontal="right"/>
    </xf>
    <xf borderId="16" fillId="5" fontId="5" numFmtId="14" xfId="0" applyBorder="1" applyFont="1" applyNumberFormat="1"/>
    <xf borderId="17" fillId="0" fontId="10" numFmtId="0" xfId="0" applyBorder="1" applyFont="1"/>
    <xf borderId="17" fillId="7" fontId="10" numFmtId="3" xfId="0" applyBorder="1" applyFill="1" applyFont="1" applyNumberFormat="1"/>
    <xf borderId="18" fillId="0" fontId="10" numFmtId="165" xfId="0" applyBorder="1" applyFont="1" applyNumberFormat="1"/>
    <xf borderId="19" fillId="5" fontId="10" numFmtId="0" xfId="0" applyBorder="1" applyFont="1"/>
    <xf borderId="20" fillId="5" fontId="10" numFmtId="0" xfId="0" applyBorder="1" applyFont="1"/>
    <xf borderId="0" fillId="0" fontId="16" numFmtId="0" xfId="0" applyFont="1"/>
    <xf borderId="21" fillId="0" fontId="16" numFmtId="0" xfId="0" applyBorder="1" applyFont="1"/>
    <xf borderId="22" fillId="0" fontId="16" numFmtId="0" xfId="0" applyBorder="1" applyFont="1"/>
    <xf borderId="23" fillId="0" fontId="16" numFmtId="0" xfId="0" applyBorder="1" applyFont="1"/>
    <xf borderId="0" fillId="0" fontId="13" numFmtId="0" xfId="0" applyFont="1"/>
    <xf borderId="15" fillId="7" fontId="10" numFmtId="0" xfId="0" applyBorder="1" applyFont="1"/>
    <xf borderId="15" fillId="7" fontId="10" numFmtId="3" xfId="0" applyBorder="1" applyFont="1" applyNumberFormat="1"/>
    <xf borderId="0" fillId="0" fontId="5" numFmtId="0" xfId="0" applyAlignment="1" applyFont="1">
      <alignment vertical="center"/>
    </xf>
    <xf borderId="0" fillId="0" fontId="10" numFmtId="0" xfId="0" applyAlignment="1" applyFont="1">
      <alignment vertical="center"/>
    </xf>
    <xf borderId="0" fillId="0" fontId="1" numFmtId="0" xfId="0" applyAlignment="1" applyFont="1">
      <alignment vertical="center"/>
    </xf>
    <xf borderId="0" fillId="0" fontId="10" numFmtId="0" xfId="0" applyAlignment="1" applyFont="1">
      <alignment shrinkToFit="0" vertical="center" wrapText="1"/>
    </xf>
    <xf borderId="0" fillId="0" fontId="10" numFmtId="0" xfId="0" applyAlignment="1" applyFont="1">
      <alignment horizontal="right" vertical="center"/>
    </xf>
    <xf borderId="10" fillId="7" fontId="10" numFmtId="0" xfId="0" applyAlignment="1" applyBorder="1" applyFont="1">
      <alignment horizontal="center" readingOrder="0"/>
    </xf>
    <xf borderId="24" fillId="0" fontId="12" numFmtId="0" xfId="0" applyBorder="1" applyFont="1"/>
    <xf borderId="0" fillId="0" fontId="13" numFmtId="0" xfId="0" applyAlignment="1" applyFont="1">
      <alignment horizontal="left" readingOrder="0" shrinkToFit="0" wrapText="1"/>
    </xf>
    <xf borderId="10" fillId="7" fontId="17" numFmtId="0" xfId="0" applyAlignment="1" applyBorder="1" applyFont="1">
      <alignment horizontal="center" vertical="center"/>
    </xf>
    <xf borderId="25" fillId="8" fontId="10" numFmtId="0" xfId="0" applyAlignment="1" applyBorder="1" applyFill="1" applyFont="1">
      <alignment horizontal="center" vertical="center"/>
    </xf>
    <xf borderId="26" fillId="0" fontId="12" numFmtId="0" xfId="0" applyBorder="1" applyFont="1"/>
    <xf borderId="27" fillId="9" fontId="18" numFmtId="0" xfId="0" applyAlignment="1" applyBorder="1" applyFill="1" applyFont="1">
      <alignment horizontal="center" readingOrder="0" vertical="center"/>
    </xf>
    <xf borderId="28" fillId="0" fontId="12" numFmtId="0" xfId="0" applyBorder="1" applyFont="1"/>
    <xf borderId="29" fillId="0" fontId="10" numFmtId="0" xfId="0" applyAlignment="1" applyBorder="1" applyFont="1">
      <alignment horizontal="center" readingOrder="0" vertical="center"/>
    </xf>
    <xf borderId="30" fillId="0" fontId="10" numFmtId="0" xfId="0" applyAlignment="1" applyBorder="1" applyFont="1">
      <alignment horizontal="center" readingOrder="0" vertical="center"/>
    </xf>
    <xf borderId="0" fillId="0" fontId="19" numFmtId="0" xfId="0" applyAlignment="1" applyFont="1">
      <alignment horizontal="center" vertical="center"/>
    </xf>
    <xf borderId="0" fillId="0" fontId="20" numFmtId="0" xfId="0" applyAlignment="1" applyFont="1">
      <alignment vertical="center"/>
    </xf>
    <xf borderId="15" fillId="0" fontId="5" numFmtId="0" xfId="0" applyAlignment="1" applyBorder="1" applyFont="1">
      <alignment vertical="center"/>
    </xf>
    <xf borderId="31" fillId="0" fontId="10" numFmtId="3" xfId="0" applyAlignment="1" applyBorder="1" applyFont="1" applyNumberFormat="1">
      <alignment vertical="center"/>
    </xf>
    <xf borderId="32" fillId="0" fontId="10" numFmtId="3" xfId="0" applyAlignment="1" applyBorder="1" applyFont="1" applyNumberFormat="1">
      <alignment vertical="center"/>
    </xf>
    <xf borderId="33" fillId="7" fontId="10" numFmtId="3" xfId="0" applyAlignment="1" applyBorder="1" applyFont="1" applyNumberFormat="1">
      <alignment vertical="center"/>
    </xf>
    <xf borderId="15" fillId="0" fontId="20" numFmtId="0" xfId="0" applyAlignment="1" applyBorder="1" applyFont="1">
      <alignment vertical="center"/>
    </xf>
    <xf borderId="0" fillId="0" fontId="21" numFmtId="0" xfId="0" applyAlignment="1" applyFont="1">
      <alignment vertical="center"/>
    </xf>
    <xf borderId="15" fillId="0" fontId="15" numFmtId="0" xfId="0" applyAlignment="1" applyBorder="1" applyFont="1">
      <alignment vertical="center"/>
    </xf>
    <xf borderId="34" fillId="0" fontId="22" numFmtId="0" xfId="0" applyAlignment="1" applyBorder="1" applyFont="1">
      <alignment horizontal="right" vertical="center"/>
    </xf>
    <xf borderId="35" fillId="7" fontId="10" numFmtId="3" xfId="0" applyAlignment="1" applyBorder="1" applyFont="1" applyNumberFormat="1">
      <alignment vertical="center"/>
    </xf>
    <xf borderId="15" fillId="0" fontId="23" numFmtId="0" xfId="0" applyAlignment="1" applyBorder="1" applyFont="1">
      <alignment vertical="center"/>
    </xf>
    <xf borderId="10" fillId="4" fontId="24" numFmtId="0" xfId="0" applyAlignment="1" applyBorder="1" applyFont="1">
      <alignment horizontal="center" vertical="center"/>
    </xf>
    <xf borderId="25" fillId="8" fontId="25" numFmtId="0" xfId="0" applyAlignment="1" applyBorder="1" applyFont="1">
      <alignment horizontal="center" vertical="center"/>
    </xf>
    <xf borderId="0" fillId="0" fontId="25" numFmtId="0" xfId="0" applyAlignment="1" applyFont="1">
      <alignment vertical="center"/>
    </xf>
    <xf borderId="15" fillId="0" fontId="1" numFmtId="0" xfId="0" applyAlignment="1" applyBorder="1" applyFont="1">
      <alignment vertical="center"/>
    </xf>
    <xf borderId="31" fillId="0" fontId="25" numFmtId="3" xfId="0" applyAlignment="1" applyBorder="1" applyFont="1" applyNumberFormat="1">
      <alignment vertical="center"/>
    </xf>
    <xf borderId="32" fillId="0" fontId="25" numFmtId="3" xfId="0" applyAlignment="1" applyBorder="1" applyFont="1" applyNumberFormat="1">
      <alignment vertical="center"/>
    </xf>
    <xf borderId="33" fillId="7" fontId="25" numFmtId="3" xfId="0" applyAlignment="1" applyBorder="1" applyFont="1" applyNumberFormat="1">
      <alignment vertical="center"/>
    </xf>
    <xf borderId="36" fillId="0" fontId="25" numFmtId="3" xfId="0" applyAlignment="1" applyBorder="1" applyFont="1" applyNumberFormat="1">
      <alignment vertical="center"/>
    </xf>
    <xf borderId="15" fillId="0" fontId="26" numFmtId="0" xfId="0" applyAlignment="1" applyBorder="1" applyFont="1">
      <alignment vertical="center"/>
    </xf>
    <xf borderId="37" fillId="0" fontId="25" numFmtId="3" xfId="0" applyAlignment="1" applyBorder="1" applyFont="1" applyNumberFormat="1">
      <alignment vertical="center"/>
    </xf>
    <xf borderId="34" fillId="0" fontId="27" numFmtId="0" xfId="0" applyAlignment="1" applyBorder="1" applyFont="1">
      <alignment horizontal="right" vertical="center"/>
    </xf>
    <xf borderId="15" fillId="0" fontId="28" numFmtId="0" xfId="0" applyAlignment="1" applyBorder="1" applyFont="1">
      <alignment vertical="center"/>
    </xf>
    <xf borderId="35" fillId="7" fontId="25" numFmtId="3" xfId="0" applyAlignment="1" applyBorder="1" applyFont="1" applyNumberFormat="1">
      <alignment vertical="center"/>
    </xf>
    <xf borderId="38" fillId="10" fontId="29" numFmtId="3" xfId="0" applyAlignment="1" applyBorder="1" applyFill="1" applyFont="1" applyNumberFormat="1">
      <alignment vertical="center"/>
    </xf>
    <xf borderId="39" fillId="10" fontId="29" numFmtId="3" xfId="0" applyAlignment="1" applyBorder="1" applyFont="1" applyNumberFormat="1">
      <alignment vertical="center"/>
    </xf>
    <xf borderId="15" fillId="10" fontId="29" numFmtId="0" xfId="0" applyAlignment="1" applyBorder="1" applyFont="1">
      <alignment readingOrder="0" vertical="center"/>
    </xf>
    <xf borderId="40" fillId="0" fontId="25" numFmtId="3" xfId="0" applyAlignment="1" applyBorder="1" applyFont="1" applyNumberFormat="1">
      <alignment vertical="center"/>
    </xf>
    <xf borderId="15" fillId="10" fontId="29" numFmtId="0" xfId="0" applyAlignment="1" applyBorder="1" applyFont="1">
      <alignment horizontal="left" readingOrder="0" vertical="center"/>
    </xf>
    <xf borderId="0" fillId="0" fontId="27" numFmtId="0" xfId="0" applyAlignment="1" applyFont="1">
      <alignment horizontal="right" vertical="center"/>
    </xf>
    <xf borderId="0" fillId="0" fontId="25" numFmtId="0" xfId="0" applyAlignment="1" applyFont="1">
      <alignment horizontal="center" vertical="center"/>
    </xf>
    <xf borderId="0" fillId="0" fontId="25" numFmtId="0" xfId="0" applyAlignment="1" applyFont="1">
      <alignment horizontal="center" readingOrder="0" vertical="center"/>
    </xf>
    <xf borderId="41" fillId="9" fontId="18" numFmtId="0" xfId="0" applyAlignment="1" applyBorder="1" applyFont="1">
      <alignment horizontal="center" readingOrder="0" vertical="center"/>
    </xf>
    <xf borderId="42" fillId="0" fontId="12" numFmtId="0" xfId="0" applyBorder="1" applyFont="1"/>
    <xf borderId="5" fillId="11" fontId="30" numFmtId="0" xfId="0" applyAlignment="1" applyBorder="1" applyFill="1" applyFont="1">
      <alignment horizontal="center" readingOrder="0" vertical="center"/>
    </xf>
    <xf borderId="5" fillId="9" fontId="18" numFmtId="0" xfId="0" applyAlignment="1" applyBorder="1" applyFont="1">
      <alignment horizontal="center" readingOrder="0" vertical="center"/>
    </xf>
    <xf borderId="43" fillId="0" fontId="1" numFmtId="0" xfId="0" applyAlignment="1" applyBorder="1" applyFont="1">
      <alignment vertical="center"/>
    </xf>
    <xf borderId="15" fillId="7" fontId="4" numFmtId="0" xfId="0" applyAlignment="1" applyBorder="1" applyFont="1">
      <alignment horizontal="right" vertical="center"/>
    </xf>
    <xf borderId="15" fillId="7" fontId="4" numFmtId="165" xfId="0" applyAlignment="1" applyBorder="1" applyFont="1" applyNumberFormat="1">
      <alignment horizontal="right" vertical="center"/>
    </xf>
    <xf borderId="15" fillId="7" fontId="4" numFmtId="165" xfId="0" applyAlignment="1" applyBorder="1" applyFont="1" applyNumberFormat="1">
      <alignment vertical="center"/>
    </xf>
    <xf borderId="25" fillId="7" fontId="4" numFmtId="165" xfId="0" applyAlignment="1" applyBorder="1" applyFont="1" applyNumberFormat="1">
      <alignment horizontal="center" vertical="center"/>
    </xf>
    <xf borderId="44" fillId="0" fontId="12" numFmtId="0" xfId="0" applyBorder="1" applyFont="1"/>
    <xf borderId="45" fillId="4" fontId="4" numFmtId="9" xfId="0" applyAlignment="1" applyBorder="1" applyFont="1" applyNumberFormat="1">
      <alignment horizontal="center" vertical="center"/>
    </xf>
    <xf borderId="46" fillId="7" fontId="4" numFmtId="9" xfId="0" applyAlignment="1" applyBorder="1" applyFont="1" applyNumberFormat="1">
      <alignment horizontal="center" vertical="center"/>
    </xf>
    <xf borderId="47" fillId="0" fontId="12" numFmtId="0" xfId="0" applyBorder="1" applyFont="1"/>
    <xf borderId="15" fillId="7" fontId="4" numFmtId="165" xfId="0" applyAlignment="1" applyBorder="1" applyFont="1" applyNumberFormat="1">
      <alignment horizontal="center" vertical="center"/>
    </xf>
    <xf borderId="14" fillId="0" fontId="12" numFmtId="0" xfId="0" applyBorder="1" applyFont="1"/>
    <xf borderId="48" fillId="0" fontId="12" numFmtId="0" xfId="0" applyBorder="1" applyFont="1"/>
    <xf borderId="10" fillId="7" fontId="31" numFmtId="0" xfId="0" applyAlignment="1" applyBorder="1" applyFont="1">
      <alignment horizontal="center"/>
    </xf>
    <xf borderId="0" fillId="0" fontId="32" numFmtId="0" xfId="0" applyAlignment="1" applyFont="1">
      <alignment horizontal="left" shrinkToFit="0" wrapText="1"/>
    </xf>
    <xf borderId="25" fillId="12" fontId="1" numFmtId="0" xfId="0" applyAlignment="1" applyBorder="1" applyFill="1" applyFont="1">
      <alignment horizontal="center" vertical="center"/>
    </xf>
    <xf borderId="15" fillId="12" fontId="25" numFmtId="0" xfId="0" applyAlignment="1" applyBorder="1" applyFont="1">
      <alignment horizontal="center" readingOrder="0" vertical="center"/>
    </xf>
    <xf borderId="0" fillId="0" fontId="33" numFmtId="0" xfId="0" applyAlignment="1" applyFont="1">
      <alignment horizontal="center" vertical="center"/>
    </xf>
    <xf borderId="15" fillId="0" fontId="21" numFmtId="3" xfId="0" applyAlignment="1" applyBorder="1" applyFont="1" applyNumberFormat="1">
      <alignment vertical="center"/>
    </xf>
    <xf borderId="49" fillId="7" fontId="25" numFmtId="3" xfId="0" applyAlignment="1" applyBorder="1" applyFont="1" applyNumberFormat="1">
      <alignment vertical="center"/>
    </xf>
    <xf borderId="39" fillId="7" fontId="25" numFmtId="3" xfId="0" applyAlignment="1" applyBorder="1" applyFont="1" applyNumberFormat="1">
      <alignment vertical="center"/>
    </xf>
    <xf borderId="50" fillId="0" fontId="25" numFmtId="0" xfId="0" applyAlignment="1" applyBorder="1" applyFont="1">
      <alignment horizontal="center" shrinkToFit="0" vertical="center" wrapText="1"/>
    </xf>
    <xf borderId="50" fillId="0" fontId="25" numFmtId="0" xfId="0" applyAlignment="1" applyBorder="1" applyFont="1">
      <alignment horizontal="center" readingOrder="0" shrinkToFit="0" vertical="center" wrapText="1"/>
    </xf>
    <xf borderId="30" fillId="0" fontId="12" numFmtId="0" xfId="0" applyBorder="1" applyFont="1"/>
    <xf borderId="45" fillId="7" fontId="4" numFmtId="165" xfId="0" applyAlignment="1" applyBorder="1" applyFont="1" applyNumberFormat="1">
      <alignment horizontal="center" vertical="center"/>
    </xf>
    <xf borderId="45" fillId="4" fontId="4" numFmtId="165" xfId="0" applyAlignment="1" applyBorder="1" applyFont="1" applyNumberFormat="1">
      <alignment horizontal="center" vertical="center"/>
    </xf>
    <xf borderId="25" fillId="7" fontId="4" numFmtId="165" xfId="0" applyAlignment="1" applyBorder="1" applyFont="1" applyNumberFormat="1">
      <alignment horizontal="lef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4467225</xdr:colOff>
      <xdr:row>5</xdr:row>
      <xdr:rowOff>9525</xdr:rowOff>
    </xdr:from>
    <xdr:ext cx="3038475" cy="542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2152650</xdr:colOff>
      <xdr:row>1</xdr:row>
      <xdr:rowOff>161925</xdr:rowOff>
    </xdr:from>
    <xdr:ext cx="3038475" cy="542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1628775</xdr:colOff>
      <xdr:row>0</xdr:row>
      <xdr:rowOff>28575</xdr:rowOff>
    </xdr:from>
    <xdr:ext cx="3038475" cy="542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180975</xdr:colOff>
      <xdr:row>1</xdr:row>
      <xdr:rowOff>47625</xdr:rowOff>
    </xdr:from>
    <xdr:ext cx="3038475" cy="542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228600</xdr:colOff>
      <xdr:row>1</xdr:row>
      <xdr:rowOff>57150</xdr:rowOff>
    </xdr:from>
    <xdr:ext cx="3038475" cy="542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screencanberra.com.au/wp-content/uploads/2025/12/Screen-Canberra-Terms-of-Trade.pdf" TargetMode="External"/><Relationship Id="rId2" Type="http://schemas.openxmlformats.org/officeDocument/2006/relationships/hyperlink" Target="https://www.gameworkers.com.au/income/game-developer-employee/"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9.0"/>
    <col customWidth="1" min="2" max="2" width="3.44"/>
    <col customWidth="1" min="3" max="3" width="88.22"/>
    <col customWidth="1" min="4" max="4" width="3.44"/>
    <col customWidth="1" min="5" max="26" width="9.0"/>
  </cols>
  <sheetData>
    <row r="1">
      <c r="A1" s="1"/>
      <c r="B1" s="1"/>
      <c r="C1" s="2"/>
      <c r="D1" s="1"/>
      <c r="E1" s="1"/>
      <c r="F1" s="1"/>
      <c r="G1" s="1"/>
      <c r="H1" s="1"/>
      <c r="I1" s="1"/>
      <c r="J1" s="1"/>
      <c r="K1" s="1"/>
      <c r="L1" s="1"/>
      <c r="M1" s="1"/>
      <c r="N1" s="1"/>
      <c r="O1" s="1"/>
      <c r="P1" s="1"/>
      <c r="Q1" s="1"/>
      <c r="R1" s="1"/>
      <c r="S1" s="1"/>
      <c r="T1" s="1"/>
      <c r="U1" s="1"/>
      <c r="V1" s="1"/>
      <c r="W1" s="1"/>
      <c r="X1" s="1"/>
      <c r="Y1" s="1"/>
      <c r="Z1" s="1"/>
    </row>
    <row r="2">
      <c r="A2" s="1"/>
      <c r="B2" s="3"/>
      <c r="C2" s="4"/>
      <c r="D2" s="5"/>
      <c r="E2" s="1"/>
      <c r="F2" s="1"/>
      <c r="G2" s="1"/>
      <c r="H2" s="1"/>
      <c r="I2" s="1"/>
      <c r="J2" s="1"/>
      <c r="K2" s="1"/>
      <c r="L2" s="1"/>
      <c r="M2" s="1"/>
      <c r="N2" s="1"/>
      <c r="O2" s="1"/>
      <c r="P2" s="1"/>
      <c r="Q2" s="1"/>
      <c r="R2" s="1"/>
      <c r="S2" s="1"/>
      <c r="T2" s="1"/>
      <c r="U2" s="1"/>
      <c r="V2" s="1"/>
      <c r="W2" s="1"/>
      <c r="X2" s="1"/>
      <c r="Y2" s="1"/>
      <c r="Z2" s="1"/>
    </row>
    <row r="3">
      <c r="A3" s="6"/>
      <c r="B3" s="7"/>
      <c r="C3" s="8" t="s">
        <v>0</v>
      </c>
      <c r="D3" s="9"/>
      <c r="E3" s="6"/>
      <c r="F3" s="6"/>
      <c r="G3" s="6"/>
      <c r="H3" s="6"/>
      <c r="I3" s="6"/>
      <c r="J3" s="1"/>
      <c r="K3" s="1"/>
      <c r="L3" s="1"/>
      <c r="M3" s="1"/>
      <c r="N3" s="1"/>
      <c r="O3" s="1"/>
      <c r="P3" s="1"/>
      <c r="Q3" s="1"/>
      <c r="R3" s="1"/>
      <c r="S3" s="1"/>
      <c r="T3" s="1"/>
      <c r="U3" s="1"/>
      <c r="V3" s="1"/>
      <c r="W3" s="1"/>
      <c r="X3" s="1"/>
      <c r="Y3" s="1"/>
      <c r="Z3" s="1"/>
    </row>
    <row r="4">
      <c r="A4" s="1"/>
      <c r="B4" s="7"/>
      <c r="C4" s="2"/>
      <c r="D4" s="10"/>
      <c r="E4" s="1"/>
      <c r="F4" s="1"/>
      <c r="G4" s="1"/>
      <c r="H4" s="1"/>
      <c r="I4" s="1"/>
      <c r="J4" s="1"/>
      <c r="K4" s="1"/>
      <c r="L4" s="1"/>
      <c r="M4" s="1"/>
      <c r="N4" s="1"/>
      <c r="O4" s="1"/>
      <c r="P4" s="1"/>
      <c r="Q4" s="1"/>
      <c r="R4" s="1"/>
      <c r="S4" s="1"/>
      <c r="T4" s="1"/>
      <c r="U4" s="1"/>
      <c r="V4" s="1"/>
      <c r="W4" s="1"/>
      <c r="X4" s="1"/>
      <c r="Y4" s="1"/>
      <c r="Z4" s="1"/>
    </row>
    <row r="5">
      <c r="A5" s="1"/>
      <c r="B5" s="7"/>
      <c r="C5" s="11" t="s">
        <v>1</v>
      </c>
      <c r="D5" s="10"/>
      <c r="E5" s="1"/>
      <c r="F5" s="1"/>
      <c r="G5" s="1"/>
      <c r="H5" s="1"/>
      <c r="I5" s="1"/>
      <c r="J5" s="1"/>
      <c r="K5" s="1"/>
      <c r="L5" s="1"/>
      <c r="M5" s="1"/>
      <c r="N5" s="1"/>
      <c r="O5" s="1"/>
      <c r="P5" s="1"/>
      <c r="Q5" s="1"/>
      <c r="R5" s="1"/>
      <c r="S5" s="1"/>
      <c r="T5" s="1"/>
      <c r="U5" s="1"/>
      <c r="V5" s="1"/>
      <c r="W5" s="1"/>
      <c r="X5" s="1"/>
      <c r="Y5" s="1"/>
      <c r="Z5" s="1"/>
    </row>
    <row r="6">
      <c r="A6" s="1"/>
      <c r="B6" s="7"/>
      <c r="C6" s="2"/>
      <c r="D6" s="10"/>
      <c r="E6" s="1"/>
      <c r="F6" s="1"/>
      <c r="G6" s="1"/>
      <c r="H6" s="1"/>
      <c r="I6" s="1"/>
      <c r="J6" s="1"/>
      <c r="K6" s="1"/>
      <c r="L6" s="1"/>
      <c r="M6" s="1"/>
      <c r="N6" s="1"/>
      <c r="O6" s="1"/>
      <c r="P6" s="1"/>
      <c r="Q6" s="1"/>
      <c r="R6" s="1"/>
      <c r="S6" s="1"/>
      <c r="T6" s="1"/>
      <c r="U6" s="1"/>
      <c r="V6" s="1"/>
      <c r="W6" s="1"/>
      <c r="X6" s="1"/>
      <c r="Y6" s="1"/>
      <c r="Z6" s="1"/>
    </row>
    <row r="7">
      <c r="A7" s="1"/>
      <c r="B7" s="7"/>
      <c r="C7" s="12" t="s">
        <v>2</v>
      </c>
      <c r="D7" s="10"/>
      <c r="E7" s="1"/>
      <c r="F7" s="1"/>
      <c r="G7" s="1"/>
      <c r="H7" s="1"/>
      <c r="I7" s="1"/>
      <c r="J7" s="1"/>
      <c r="K7" s="1"/>
      <c r="L7" s="1"/>
      <c r="M7" s="1"/>
      <c r="N7" s="1"/>
      <c r="O7" s="1"/>
      <c r="P7" s="1"/>
      <c r="Q7" s="1"/>
      <c r="R7" s="1"/>
      <c r="S7" s="1"/>
      <c r="T7" s="1"/>
      <c r="U7" s="1"/>
      <c r="V7" s="1"/>
      <c r="W7" s="1"/>
      <c r="X7" s="1"/>
      <c r="Y7" s="1"/>
      <c r="Z7" s="1"/>
    </row>
    <row r="8">
      <c r="A8" s="1"/>
      <c r="B8" s="7"/>
      <c r="C8" s="13" t="s">
        <v>3</v>
      </c>
      <c r="D8" s="10"/>
      <c r="E8" s="1"/>
      <c r="F8" s="1"/>
      <c r="G8" s="1"/>
      <c r="H8" s="1"/>
      <c r="I8" s="1"/>
      <c r="J8" s="1"/>
      <c r="K8" s="1"/>
      <c r="L8" s="1"/>
      <c r="M8" s="1"/>
      <c r="N8" s="1"/>
      <c r="O8" s="1"/>
      <c r="P8" s="1"/>
      <c r="Q8" s="1"/>
      <c r="R8" s="1"/>
      <c r="S8" s="1"/>
      <c r="T8" s="1"/>
      <c r="U8" s="1"/>
      <c r="V8" s="1"/>
      <c r="W8" s="1"/>
      <c r="X8" s="1"/>
      <c r="Y8" s="1"/>
      <c r="Z8" s="1"/>
    </row>
    <row r="9">
      <c r="A9" s="1"/>
      <c r="B9" s="7"/>
      <c r="C9" s="13" t="s">
        <v>4</v>
      </c>
      <c r="D9" s="10"/>
      <c r="E9" s="1"/>
      <c r="F9" s="1"/>
      <c r="G9" s="1"/>
      <c r="H9" s="1"/>
      <c r="I9" s="1"/>
      <c r="J9" s="1"/>
      <c r="K9" s="1"/>
      <c r="L9" s="1"/>
      <c r="M9" s="1"/>
      <c r="N9" s="1"/>
      <c r="O9" s="1"/>
      <c r="P9" s="1"/>
      <c r="Q9" s="1"/>
      <c r="R9" s="1"/>
      <c r="S9" s="1"/>
      <c r="T9" s="1"/>
      <c r="U9" s="1"/>
      <c r="V9" s="1"/>
      <c r="W9" s="1"/>
      <c r="X9" s="1"/>
      <c r="Y9" s="1"/>
      <c r="Z9" s="1"/>
    </row>
    <row r="10">
      <c r="A10" s="1"/>
      <c r="B10" s="7"/>
      <c r="C10" s="13" t="s">
        <v>5</v>
      </c>
      <c r="D10" s="10"/>
      <c r="E10" s="1"/>
      <c r="F10" s="1"/>
      <c r="G10" s="1"/>
      <c r="H10" s="1"/>
      <c r="I10" s="1"/>
      <c r="J10" s="1"/>
      <c r="K10" s="1"/>
      <c r="L10" s="1"/>
      <c r="M10" s="1"/>
      <c r="N10" s="1"/>
      <c r="O10" s="1"/>
      <c r="P10" s="1"/>
      <c r="Q10" s="1"/>
      <c r="R10" s="1"/>
      <c r="S10" s="1"/>
      <c r="T10" s="1"/>
      <c r="U10" s="1"/>
      <c r="V10" s="1"/>
      <c r="W10" s="1"/>
      <c r="X10" s="1"/>
      <c r="Y10" s="1"/>
      <c r="Z10" s="1"/>
    </row>
    <row r="11">
      <c r="A11" s="1"/>
      <c r="B11" s="7"/>
      <c r="C11" s="13" t="s">
        <v>6</v>
      </c>
      <c r="D11" s="10"/>
      <c r="E11" s="1"/>
      <c r="F11" s="1"/>
      <c r="G11" s="1"/>
      <c r="H11" s="1"/>
      <c r="I11" s="1"/>
      <c r="J11" s="1"/>
      <c r="K11" s="1"/>
      <c r="L11" s="1"/>
      <c r="M11" s="1"/>
      <c r="N11" s="1"/>
      <c r="O11" s="1"/>
      <c r="P11" s="1"/>
      <c r="Q11" s="1"/>
      <c r="R11" s="1"/>
      <c r="S11" s="1"/>
      <c r="T11" s="1"/>
      <c r="U11" s="1"/>
      <c r="V11" s="1"/>
      <c r="W11" s="1"/>
      <c r="X11" s="1"/>
      <c r="Y11" s="1"/>
      <c r="Z11" s="1"/>
    </row>
    <row r="12">
      <c r="A12" s="1"/>
      <c r="B12" s="7"/>
      <c r="C12" s="12"/>
      <c r="D12" s="10"/>
      <c r="E12" s="1"/>
      <c r="F12" s="1"/>
      <c r="G12" s="1"/>
      <c r="H12" s="1"/>
      <c r="I12" s="1"/>
      <c r="J12" s="1"/>
      <c r="K12" s="1"/>
      <c r="L12" s="1"/>
      <c r="M12" s="1"/>
      <c r="N12" s="1"/>
      <c r="O12" s="1"/>
      <c r="P12" s="1"/>
      <c r="Q12" s="1"/>
      <c r="R12" s="1"/>
      <c r="S12" s="1"/>
      <c r="T12" s="1"/>
      <c r="U12" s="1"/>
      <c r="V12" s="1"/>
      <c r="W12" s="1"/>
      <c r="X12" s="1"/>
      <c r="Y12" s="1"/>
      <c r="Z12" s="1"/>
    </row>
    <row r="13">
      <c r="A13" s="1"/>
      <c r="B13" s="7"/>
      <c r="C13" s="14" t="s">
        <v>7</v>
      </c>
      <c r="D13" s="10"/>
      <c r="E13" s="1"/>
      <c r="F13" s="1"/>
      <c r="G13" s="1"/>
      <c r="H13" s="1"/>
      <c r="I13" s="1"/>
      <c r="J13" s="1"/>
      <c r="K13" s="1"/>
      <c r="L13" s="1"/>
      <c r="M13" s="1"/>
      <c r="N13" s="1"/>
      <c r="O13" s="1"/>
      <c r="P13" s="1"/>
      <c r="Q13" s="1"/>
      <c r="R13" s="1"/>
      <c r="S13" s="1"/>
      <c r="T13" s="1"/>
      <c r="U13" s="1"/>
      <c r="V13" s="1"/>
      <c r="W13" s="1"/>
      <c r="X13" s="1"/>
      <c r="Y13" s="1"/>
      <c r="Z13" s="1"/>
    </row>
    <row r="14">
      <c r="A14" s="1"/>
      <c r="B14" s="7"/>
      <c r="C14" s="2"/>
      <c r="D14" s="10"/>
      <c r="E14" s="1"/>
      <c r="F14" s="1"/>
      <c r="G14" s="1"/>
      <c r="H14" s="1"/>
      <c r="I14" s="1"/>
      <c r="J14" s="1"/>
      <c r="K14" s="1"/>
      <c r="L14" s="1"/>
      <c r="M14" s="1"/>
      <c r="N14" s="1"/>
      <c r="O14" s="1"/>
      <c r="P14" s="1"/>
      <c r="Q14" s="1"/>
      <c r="R14" s="1"/>
      <c r="S14" s="1"/>
      <c r="T14" s="1"/>
      <c r="U14" s="1"/>
      <c r="V14" s="1"/>
      <c r="W14" s="1"/>
      <c r="X14" s="1"/>
      <c r="Y14" s="1"/>
      <c r="Z14" s="1"/>
    </row>
    <row r="15">
      <c r="A15" s="1"/>
      <c r="B15" s="7"/>
      <c r="C15" s="11" t="s">
        <v>8</v>
      </c>
      <c r="D15" s="10"/>
      <c r="E15" s="1"/>
      <c r="F15" s="1"/>
      <c r="G15" s="1"/>
      <c r="H15" s="1"/>
      <c r="I15" s="1"/>
      <c r="J15" s="1"/>
      <c r="K15" s="1"/>
      <c r="L15" s="1"/>
      <c r="M15" s="1"/>
      <c r="N15" s="1"/>
      <c r="O15" s="1"/>
      <c r="P15" s="1"/>
      <c r="Q15" s="1"/>
      <c r="R15" s="1"/>
      <c r="S15" s="1"/>
      <c r="T15" s="1"/>
      <c r="U15" s="1"/>
      <c r="V15" s="1"/>
      <c r="W15" s="1"/>
      <c r="X15" s="1"/>
      <c r="Y15" s="1"/>
      <c r="Z15" s="1"/>
    </row>
    <row r="16">
      <c r="A16" s="1"/>
      <c r="B16" s="7"/>
      <c r="C16" s="2"/>
      <c r="D16" s="10"/>
      <c r="E16" s="1"/>
      <c r="F16" s="1"/>
      <c r="G16" s="1"/>
      <c r="H16" s="1"/>
      <c r="I16" s="1"/>
      <c r="J16" s="1"/>
      <c r="K16" s="1"/>
      <c r="L16" s="1"/>
      <c r="M16" s="1"/>
      <c r="N16" s="1"/>
      <c r="O16" s="1"/>
      <c r="P16" s="1"/>
      <c r="Q16" s="1"/>
      <c r="R16" s="1"/>
      <c r="S16" s="1"/>
      <c r="T16" s="1"/>
      <c r="U16" s="1"/>
      <c r="V16" s="1"/>
      <c r="W16" s="1"/>
      <c r="X16" s="1"/>
      <c r="Y16" s="1"/>
      <c r="Z16" s="1"/>
    </row>
    <row r="17">
      <c r="A17" s="1"/>
      <c r="B17" s="7"/>
      <c r="C17" s="2" t="s">
        <v>9</v>
      </c>
      <c r="D17" s="10"/>
      <c r="E17" s="1"/>
      <c r="F17" s="1"/>
      <c r="G17" s="1"/>
      <c r="H17" s="1"/>
      <c r="I17" s="1"/>
      <c r="J17" s="1"/>
      <c r="K17" s="1"/>
      <c r="L17" s="1"/>
      <c r="M17" s="1"/>
      <c r="N17" s="1"/>
      <c r="O17" s="1"/>
      <c r="P17" s="1"/>
      <c r="Q17" s="1"/>
      <c r="R17" s="1"/>
      <c r="S17" s="1"/>
      <c r="T17" s="1"/>
      <c r="U17" s="1"/>
      <c r="V17" s="1"/>
      <c r="W17" s="1"/>
      <c r="X17" s="1"/>
      <c r="Y17" s="1"/>
      <c r="Z17" s="1"/>
    </row>
    <row r="18">
      <c r="A18" s="1"/>
      <c r="B18" s="7"/>
      <c r="C18" s="15" t="s">
        <v>10</v>
      </c>
      <c r="D18" s="10"/>
      <c r="E18" s="1"/>
      <c r="F18" s="1"/>
      <c r="G18" s="1"/>
      <c r="H18" s="1"/>
      <c r="I18" s="1"/>
      <c r="J18" s="1"/>
      <c r="K18" s="1"/>
      <c r="L18" s="1"/>
      <c r="M18" s="1"/>
      <c r="N18" s="1"/>
      <c r="O18" s="1"/>
      <c r="P18" s="1"/>
      <c r="Q18" s="1"/>
      <c r="R18" s="1"/>
      <c r="S18" s="1"/>
      <c r="T18" s="1"/>
      <c r="U18" s="1"/>
      <c r="V18" s="1"/>
      <c r="W18" s="1"/>
      <c r="X18" s="1"/>
      <c r="Y18" s="1"/>
      <c r="Z18" s="1"/>
    </row>
    <row r="19">
      <c r="A19" s="1"/>
      <c r="B19" s="7"/>
      <c r="C19" s="16" t="s">
        <v>11</v>
      </c>
      <c r="D19" s="10"/>
      <c r="E19" s="1"/>
      <c r="F19" s="1"/>
      <c r="G19" s="1"/>
      <c r="H19" s="1"/>
      <c r="I19" s="1"/>
      <c r="J19" s="1"/>
      <c r="K19" s="1"/>
      <c r="L19" s="1"/>
      <c r="M19" s="1"/>
      <c r="N19" s="1"/>
      <c r="O19" s="1"/>
      <c r="P19" s="1"/>
      <c r="Q19" s="1"/>
      <c r="R19" s="1"/>
      <c r="S19" s="1"/>
      <c r="T19" s="1"/>
      <c r="U19" s="1"/>
      <c r="V19" s="1"/>
      <c r="W19" s="1"/>
      <c r="X19" s="1"/>
      <c r="Y19" s="1"/>
      <c r="Z19" s="1"/>
    </row>
    <row r="20">
      <c r="A20" s="1"/>
      <c r="B20" s="7"/>
      <c r="C20" s="2"/>
      <c r="D20" s="10"/>
      <c r="E20" s="1"/>
      <c r="F20" s="1"/>
      <c r="G20" s="1"/>
      <c r="H20" s="1"/>
      <c r="I20" s="1"/>
      <c r="J20" s="1"/>
      <c r="K20" s="1"/>
      <c r="L20" s="1"/>
      <c r="M20" s="1"/>
      <c r="N20" s="1"/>
      <c r="O20" s="1"/>
      <c r="P20" s="1"/>
      <c r="Q20" s="1"/>
      <c r="R20" s="1"/>
      <c r="S20" s="1"/>
      <c r="T20" s="1"/>
      <c r="U20" s="1"/>
      <c r="V20" s="1"/>
      <c r="W20" s="1"/>
      <c r="X20" s="1"/>
      <c r="Y20" s="1"/>
      <c r="Z20" s="1"/>
    </row>
    <row r="21">
      <c r="A21" s="1"/>
      <c r="B21" s="7"/>
      <c r="C21" s="11" t="s">
        <v>12</v>
      </c>
      <c r="D21" s="10"/>
      <c r="E21" s="1"/>
      <c r="F21" s="1"/>
      <c r="G21" s="1"/>
      <c r="H21" s="1"/>
      <c r="I21" s="1"/>
      <c r="J21" s="1"/>
      <c r="K21" s="1"/>
      <c r="L21" s="1"/>
      <c r="M21" s="1"/>
      <c r="N21" s="1"/>
      <c r="O21" s="1"/>
      <c r="P21" s="1"/>
      <c r="Q21" s="1"/>
      <c r="R21" s="1"/>
      <c r="S21" s="1"/>
      <c r="T21" s="1"/>
      <c r="U21" s="1"/>
      <c r="V21" s="1"/>
      <c r="W21" s="1"/>
      <c r="X21" s="1"/>
      <c r="Y21" s="1"/>
      <c r="Z21" s="1"/>
    </row>
    <row r="22">
      <c r="A22" s="1"/>
      <c r="B22" s="7"/>
      <c r="C22" s="2"/>
      <c r="D22" s="10"/>
      <c r="E22" s="1"/>
      <c r="F22" s="1"/>
      <c r="G22" s="1"/>
      <c r="H22" s="1"/>
      <c r="I22" s="1"/>
      <c r="J22" s="1"/>
      <c r="K22" s="1"/>
      <c r="L22" s="1"/>
      <c r="M22" s="1"/>
      <c r="N22" s="1"/>
      <c r="O22" s="1"/>
      <c r="P22" s="1"/>
      <c r="Q22" s="1"/>
      <c r="R22" s="1"/>
      <c r="S22" s="1"/>
      <c r="T22" s="1"/>
      <c r="U22" s="1"/>
      <c r="V22" s="1"/>
      <c r="W22" s="1"/>
      <c r="X22" s="1"/>
      <c r="Y22" s="1"/>
      <c r="Z22" s="1"/>
    </row>
    <row r="23">
      <c r="A23" s="1"/>
      <c r="B23" s="7"/>
      <c r="C23" s="2" t="s">
        <v>13</v>
      </c>
      <c r="D23" s="10"/>
      <c r="E23" s="1"/>
      <c r="F23" s="1"/>
      <c r="G23" s="1"/>
      <c r="H23" s="1"/>
      <c r="I23" s="1"/>
      <c r="J23" s="1"/>
      <c r="K23" s="1"/>
      <c r="L23" s="1"/>
      <c r="M23" s="1"/>
      <c r="N23" s="1"/>
      <c r="O23" s="1"/>
      <c r="P23" s="1"/>
      <c r="Q23" s="1"/>
      <c r="R23" s="1"/>
      <c r="S23" s="1"/>
      <c r="T23" s="1"/>
      <c r="U23" s="1"/>
      <c r="V23" s="1"/>
      <c r="W23" s="1"/>
      <c r="X23" s="1"/>
      <c r="Y23" s="1"/>
      <c r="Z23" s="1"/>
    </row>
    <row r="24">
      <c r="A24" s="1"/>
      <c r="B24" s="7"/>
      <c r="C24" s="2" t="s">
        <v>14</v>
      </c>
      <c r="D24" s="10"/>
      <c r="E24" s="1"/>
      <c r="F24" s="1"/>
      <c r="G24" s="1"/>
      <c r="H24" s="1"/>
      <c r="I24" s="1"/>
      <c r="J24" s="1"/>
      <c r="K24" s="1"/>
      <c r="L24" s="1"/>
      <c r="M24" s="1"/>
      <c r="N24" s="1"/>
      <c r="O24" s="1"/>
      <c r="P24" s="1"/>
      <c r="Q24" s="1"/>
      <c r="R24" s="1"/>
      <c r="S24" s="1"/>
      <c r="T24" s="1"/>
      <c r="U24" s="1"/>
      <c r="V24" s="1"/>
      <c r="W24" s="1"/>
      <c r="X24" s="1"/>
      <c r="Y24" s="1"/>
      <c r="Z24" s="1"/>
    </row>
    <row r="25">
      <c r="A25" s="1"/>
      <c r="B25" s="7"/>
      <c r="C25" s="2" t="s">
        <v>15</v>
      </c>
      <c r="D25" s="10"/>
      <c r="E25" s="1"/>
      <c r="F25" s="1"/>
      <c r="G25" s="1"/>
      <c r="H25" s="1"/>
      <c r="I25" s="1"/>
      <c r="J25" s="1"/>
      <c r="K25" s="1"/>
      <c r="L25" s="1"/>
      <c r="M25" s="1"/>
      <c r="N25" s="1"/>
      <c r="O25" s="1"/>
      <c r="P25" s="1"/>
      <c r="Q25" s="1"/>
      <c r="R25" s="1"/>
      <c r="S25" s="1"/>
      <c r="T25" s="1"/>
      <c r="U25" s="1"/>
      <c r="V25" s="1"/>
      <c r="W25" s="1"/>
      <c r="X25" s="1"/>
      <c r="Y25" s="1"/>
      <c r="Z25" s="1"/>
    </row>
    <row r="26">
      <c r="A26" s="1"/>
      <c r="B26" s="7"/>
      <c r="C26" s="2" t="s">
        <v>16</v>
      </c>
      <c r="D26" s="10"/>
      <c r="E26" s="1"/>
      <c r="F26" s="1"/>
      <c r="G26" s="1"/>
      <c r="H26" s="1"/>
      <c r="I26" s="1"/>
      <c r="J26" s="1"/>
      <c r="K26" s="1"/>
      <c r="L26" s="1"/>
      <c r="M26" s="1"/>
      <c r="N26" s="1"/>
      <c r="O26" s="1"/>
      <c r="P26" s="1"/>
      <c r="Q26" s="1"/>
      <c r="R26" s="1"/>
      <c r="S26" s="1"/>
      <c r="T26" s="1"/>
      <c r="U26" s="1"/>
      <c r="V26" s="1"/>
      <c r="W26" s="1"/>
      <c r="X26" s="1"/>
      <c r="Y26" s="1"/>
      <c r="Z26" s="1"/>
    </row>
    <row r="27">
      <c r="A27" s="1"/>
      <c r="B27" s="7"/>
      <c r="C27" s="2" t="s">
        <v>17</v>
      </c>
      <c r="D27" s="10"/>
      <c r="E27" s="1"/>
      <c r="F27" s="1"/>
      <c r="G27" s="1"/>
      <c r="H27" s="1"/>
      <c r="I27" s="1"/>
      <c r="J27" s="1"/>
      <c r="K27" s="1"/>
      <c r="L27" s="1"/>
      <c r="M27" s="1"/>
      <c r="N27" s="1"/>
      <c r="O27" s="1"/>
      <c r="P27" s="1"/>
      <c r="Q27" s="1"/>
      <c r="R27" s="1"/>
      <c r="S27" s="1"/>
      <c r="T27" s="1"/>
      <c r="U27" s="1"/>
      <c r="V27" s="1"/>
      <c r="W27" s="1"/>
      <c r="X27" s="1"/>
      <c r="Y27" s="1"/>
      <c r="Z27" s="1"/>
    </row>
    <row r="28">
      <c r="A28" s="1"/>
      <c r="B28" s="7"/>
      <c r="C28" s="2" t="s">
        <v>18</v>
      </c>
      <c r="D28" s="10"/>
      <c r="E28" s="1"/>
      <c r="F28" s="1"/>
      <c r="G28" s="1"/>
      <c r="H28" s="1"/>
      <c r="I28" s="1"/>
      <c r="J28" s="1"/>
      <c r="K28" s="1"/>
      <c r="L28" s="1"/>
      <c r="M28" s="1"/>
      <c r="N28" s="1"/>
      <c r="O28" s="1"/>
      <c r="P28" s="1"/>
      <c r="Q28" s="1"/>
      <c r="R28" s="1"/>
      <c r="S28" s="1"/>
      <c r="T28" s="1"/>
      <c r="U28" s="1"/>
      <c r="V28" s="1"/>
      <c r="W28" s="1"/>
      <c r="X28" s="1"/>
      <c r="Y28" s="1"/>
      <c r="Z28" s="1"/>
    </row>
    <row r="29">
      <c r="A29" s="1"/>
      <c r="B29" s="7"/>
      <c r="C29" s="2" t="s">
        <v>19</v>
      </c>
      <c r="D29" s="10"/>
      <c r="E29" s="1"/>
      <c r="F29" s="1"/>
      <c r="G29" s="1"/>
      <c r="H29" s="1"/>
      <c r="I29" s="1"/>
      <c r="J29" s="1"/>
      <c r="K29" s="1"/>
      <c r="L29" s="1"/>
      <c r="M29" s="1"/>
      <c r="N29" s="1"/>
      <c r="O29" s="1"/>
      <c r="P29" s="1"/>
      <c r="Q29" s="1"/>
      <c r="R29" s="1"/>
      <c r="S29" s="1"/>
      <c r="T29" s="1"/>
      <c r="U29" s="1"/>
      <c r="V29" s="1"/>
      <c r="W29" s="1"/>
      <c r="X29" s="1"/>
      <c r="Y29" s="1"/>
      <c r="Z29" s="1"/>
    </row>
    <row r="30">
      <c r="A30" s="1"/>
      <c r="B30" s="7"/>
      <c r="C30" s="2" t="s">
        <v>20</v>
      </c>
      <c r="D30" s="10"/>
      <c r="E30" s="1"/>
      <c r="F30" s="1"/>
      <c r="G30" s="1"/>
      <c r="H30" s="1"/>
      <c r="I30" s="1"/>
      <c r="J30" s="1"/>
      <c r="K30" s="1"/>
      <c r="L30" s="1"/>
      <c r="M30" s="1"/>
      <c r="N30" s="1"/>
      <c r="O30" s="1"/>
      <c r="P30" s="1"/>
      <c r="Q30" s="1"/>
      <c r="R30" s="1"/>
      <c r="S30" s="1"/>
      <c r="T30" s="1"/>
      <c r="U30" s="1"/>
      <c r="V30" s="1"/>
      <c r="W30" s="1"/>
      <c r="X30" s="1"/>
      <c r="Y30" s="1"/>
      <c r="Z30" s="1"/>
    </row>
    <row r="31">
      <c r="A31" s="1"/>
      <c r="B31" s="7"/>
      <c r="C31" s="2" t="s">
        <v>21</v>
      </c>
      <c r="D31" s="10"/>
      <c r="E31" s="1"/>
      <c r="F31" s="1"/>
      <c r="G31" s="1"/>
      <c r="H31" s="1"/>
      <c r="I31" s="1"/>
      <c r="J31" s="1"/>
      <c r="K31" s="1"/>
      <c r="L31" s="1"/>
      <c r="M31" s="1"/>
      <c r="N31" s="1"/>
      <c r="O31" s="1"/>
      <c r="P31" s="1"/>
      <c r="Q31" s="1"/>
      <c r="R31" s="1"/>
      <c r="S31" s="1"/>
      <c r="T31" s="1"/>
      <c r="U31" s="1"/>
      <c r="V31" s="1"/>
      <c r="W31" s="1"/>
      <c r="X31" s="1"/>
      <c r="Y31" s="1"/>
      <c r="Z31" s="1"/>
    </row>
    <row r="32">
      <c r="A32" s="1"/>
      <c r="B32" s="7"/>
      <c r="C32" s="2" t="s">
        <v>22</v>
      </c>
      <c r="D32" s="10"/>
      <c r="E32" s="1"/>
      <c r="F32" s="1"/>
      <c r="G32" s="1"/>
      <c r="H32" s="1"/>
      <c r="I32" s="1"/>
      <c r="J32" s="1"/>
      <c r="K32" s="1"/>
      <c r="L32" s="1"/>
      <c r="M32" s="1"/>
      <c r="N32" s="1"/>
      <c r="O32" s="1"/>
      <c r="P32" s="1"/>
      <c r="Q32" s="1"/>
      <c r="R32" s="1"/>
      <c r="S32" s="1"/>
      <c r="T32" s="1"/>
      <c r="U32" s="1"/>
      <c r="V32" s="1"/>
      <c r="W32" s="1"/>
      <c r="X32" s="1"/>
      <c r="Y32" s="1"/>
      <c r="Z32" s="1"/>
    </row>
    <row r="33">
      <c r="A33" s="1"/>
      <c r="B33" s="7"/>
      <c r="C33" s="2" t="s">
        <v>23</v>
      </c>
      <c r="D33" s="10"/>
      <c r="E33" s="1"/>
      <c r="F33" s="1"/>
      <c r="G33" s="1"/>
      <c r="H33" s="1"/>
      <c r="I33" s="1"/>
      <c r="J33" s="1"/>
      <c r="K33" s="1"/>
      <c r="L33" s="1"/>
      <c r="M33" s="1"/>
      <c r="N33" s="1"/>
      <c r="O33" s="1"/>
      <c r="P33" s="1"/>
      <c r="Q33" s="1"/>
      <c r="R33" s="1"/>
      <c r="S33" s="1"/>
      <c r="T33" s="1"/>
      <c r="U33" s="1"/>
      <c r="V33" s="1"/>
      <c r="W33" s="1"/>
      <c r="X33" s="1"/>
      <c r="Y33" s="1"/>
      <c r="Z33" s="1"/>
    </row>
    <row r="34">
      <c r="A34" s="1"/>
      <c r="B34" s="7"/>
      <c r="C34" s="2"/>
      <c r="D34" s="10"/>
      <c r="E34" s="1"/>
      <c r="F34" s="1"/>
      <c r="G34" s="1"/>
      <c r="H34" s="1"/>
      <c r="I34" s="1"/>
      <c r="J34" s="1"/>
      <c r="K34" s="1"/>
      <c r="L34" s="1"/>
      <c r="M34" s="1"/>
      <c r="N34" s="1"/>
      <c r="O34" s="1"/>
      <c r="P34" s="1"/>
      <c r="Q34" s="1"/>
      <c r="R34" s="1"/>
      <c r="S34" s="1"/>
      <c r="T34" s="1"/>
      <c r="U34" s="1"/>
      <c r="V34" s="1"/>
      <c r="W34" s="1"/>
      <c r="X34" s="1"/>
      <c r="Y34" s="1"/>
      <c r="Z34" s="1"/>
    </row>
    <row r="35">
      <c r="A35" s="1"/>
      <c r="B35" s="7"/>
      <c r="C35" s="11" t="s">
        <v>24</v>
      </c>
      <c r="D35" s="10"/>
      <c r="E35" s="1"/>
      <c r="F35" s="1"/>
      <c r="G35" s="1"/>
      <c r="H35" s="1"/>
      <c r="I35" s="1"/>
      <c r="J35" s="1"/>
      <c r="K35" s="1"/>
      <c r="L35" s="1"/>
      <c r="M35" s="1"/>
      <c r="N35" s="1"/>
      <c r="O35" s="1"/>
      <c r="P35" s="1"/>
      <c r="Q35" s="1"/>
      <c r="R35" s="1"/>
      <c r="S35" s="1"/>
      <c r="T35" s="1"/>
      <c r="U35" s="1"/>
      <c r="V35" s="1"/>
      <c r="W35" s="1"/>
      <c r="X35" s="1"/>
      <c r="Y35" s="1"/>
      <c r="Z35" s="1"/>
    </row>
    <row r="36">
      <c r="A36" s="1"/>
      <c r="B36" s="7"/>
      <c r="C36" s="2" t="s">
        <v>25</v>
      </c>
      <c r="D36" s="10"/>
      <c r="E36" s="1"/>
      <c r="F36" s="1"/>
      <c r="G36" s="1"/>
      <c r="H36" s="1"/>
      <c r="I36" s="1"/>
      <c r="J36" s="1"/>
      <c r="K36" s="1"/>
      <c r="L36" s="1"/>
      <c r="M36" s="1"/>
      <c r="N36" s="1"/>
      <c r="O36" s="1"/>
      <c r="P36" s="1"/>
      <c r="Q36" s="1"/>
      <c r="R36" s="1"/>
      <c r="S36" s="1"/>
      <c r="T36" s="1"/>
      <c r="U36" s="1"/>
      <c r="V36" s="1"/>
      <c r="W36" s="1"/>
      <c r="X36" s="1"/>
      <c r="Y36" s="1"/>
      <c r="Z36" s="1"/>
    </row>
    <row r="37">
      <c r="A37" s="1"/>
      <c r="B37" s="7"/>
      <c r="C37" s="2"/>
      <c r="D37" s="10"/>
      <c r="E37" s="1"/>
      <c r="F37" s="1"/>
      <c r="G37" s="1"/>
      <c r="H37" s="1"/>
      <c r="I37" s="1"/>
      <c r="J37" s="1"/>
      <c r="K37" s="1"/>
      <c r="L37" s="1"/>
      <c r="M37" s="1"/>
      <c r="N37" s="1"/>
      <c r="O37" s="1"/>
      <c r="P37" s="1"/>
      <c r="Q37" s="1"/>
      <c r="R37" s="1"/>
      <c r="S37" s="1"/>
      <c r="T37" s="1"/>
      <c r="U37" s="1"/>
      <c r="V37" s="1"/>
      <c r="W37" s="1"/>
      <c r="X37" s="1"/>
      <c r="Y37" s="1"/>
      <c r="Z37" s="1"/>
    </row>
    <row r="38">
      <c r="A38" s="1"/>
      <c r="B38" s="7"/>
      <c r="C38" s="11" t="s">
        <v>26</v>
      </c>
      <c r="D38" s="10"/>
      <c r="E38" s="1"/>
      <c r="F38" s="1"/>
      <c r="G38" s="1"/>
      <c r="H38" s="1"/>
      <c r="I38" s="1"/>
      <c r="J38" s="1"/>
      <c r="K38" s="1"/>
      <c r="L38" s="1"/>
      <c r="M38" s="1"/>
      <c r="N38" s="1"/>
      <c r="O38" s="1"/>
      <c r="P38" s="1"/>
      <c r="Q38" s="1"/>
      <c r="R38" s="1"/>
      <c r="S38" s="1"/>
      <c r="T38" s="1"/>
      <c r="U38" s="1"/>
      <c r="V38" s="1"/>
      <c r="W38" s="1"/>
      <c r="X38" s="1"/>
      <c r="Y38" s="1"/>
      <c r="Z38" s="1"/>
    </row>
    <row r="39">
      <c r="A39" s="1"/>
      <c r="B39" s="7"/>
      <c r="C39" s="17" t="s">
        <v>27</v>
      </c>
      <c r="D39" s="10"/>
      <c r="E39" s="1"/>
      <c r="F39" s="1"/>
      <c r="G39" s="1"/>
      <c r="H39" s="1"/>
      <c r="I39" s="1"/>
      <c r="J39" s="1"/>
      <c r="K39" s="1"/>
      <c r="L39" s="1"/>
      <c r="M39" s="1"/>
      <c r="N39" s="1"/>
      <c r="O39" s="1"/>
      <c r="P39" s="1"/>
      <c r="Q39" s="1"/>
      <c r="R39" s="1"/>
      <c r="S39" s="1"/>
      <c r="T39" s="1"/>
      <c r="U39" s="1"/>
      <c r="V39" s="1"/>
      <c r="W39" s="1"/>
      <c r="X39" s="1"/>
      <c r="Y39" s="1"/>
      <c r="Z39" s="1"/>
    </row>
    <row r="40">
      <c r="A40" s="1"/>
      <c r="B40" s="7"/>
      <c r="C40" s="2"/>
      <c r="D40" s="10"/>
      <c r="E40" s="1"/>
      <c r="F40" s="1"/>
      <c r="G40" s="1"/>
      <c r="H40" s="1"/>
      <c r="I40" s="1"/>
      <c r="J40" s="1"/>
      <c r="K40" s="1"/>
      <c r="L40" s="1"/>
      <c r="M40" s="1"/>
      <c r="N40" s="1"/>
      <c r="O40" s="1"/>
      <c r="P40" s="1"/>
      <c r="Q40" s="1"/>
      <c r="R40" s="1"/>
      <c r="S40" s="1"/>
      <c r="T40" s="1"/>
      <c r="U40" s="1"/>
      <c r="V40" s="1"/>
      <c r="W40" s="1"/>
      <c r="X40" s="1"/>
      <c r="Y40" s="1"/>
      <c r="Z40" s="1"/>
    </row>
    <row r="41">
      <c r="A41" s="1"/>
      <c r="B41" s="7"/>
      <c r="C41" s="18" t="s">
        <v>28</v>
      </c>
      <c r="D41" s="10"/>
      <c r="E41" s="1"/>
      <c r="F41" s="1"/>
      <c r="G41" s="1"/>
      <c r="H41" s="1"/>
      <c r="I41" s="1"/>
      <c r="J41" s="1"/>
      <c r="K41" s="1"/>
      <c r="L41" s="1"/>
      <c r="M41" s="1"/>
      <c r="N41" s="1"/>
      <c r="O41" s="1"/>
      <c r="P41" s="1"/>
      <c r="Q41" s="1"/>
      <c r="R41" s="1"/>
      <c r="S41" s="1"/>
      <c r="T41" s="1"/>
      <c r="U41" s="1"/>
      <c r="V41" s="1"/>
      <c r="W41" s="1"/>
      <c r="X41" s="1"/>
      <c r="Y41" s="1"/>
      <c r="Z41" s="1"/>
    </row>
    <row r="42">
      <c r="A42" s="1"/>
      <c r="B42" s="7"/>
      <c r="C42" s="19" t="s">
        <v>29</v>
      </c>
      <c r="D42" s="10"/>
      <c r="E42" s="1"/>
      <c r="F42" s="1"/>
      <c r="G42" s="1"/>
      <c r="H42" s="1"/>
      <c r="I42" s="1"/>
      <c r="J42" s="1"/>
      <c r="K42" s="1"/>
      <c r="L42" s="1"/>
      <c r="M42" s="1"/>
      <c r="N42" s="1"/>
      <c r="O42" s="1"/>
      <c r="P42" s="1"/>
      <c r="Q42" s="1"/>
      <c r="R42" s="1"/>
      <c r="S42" s="1"/>
      <c r="T42" s="1"/>
      <c r="U42" s="1"/>
      <c r="V42" s="1"/>
      <c r="W42" s="1"/>
      <c r="X42" s="1"/>
      <c r="Y42" s="1"/>
      <c r="Z42" s="1"/>
    </row>
    <row r="43">
      <c r="A43" s="1"/>
      <c r="B43" s="20"/>
      <c r="C43" s="21"/>
      <c r="D43" s="22"/>
      <c r="E43" s="1"/>
      <c r="F43" s="1"/>
      <c r="G43" s="1"/>
      <c r="H43" s="1"/>
      <c r="I43" s="1"/>
      <c r="J43" s="1"/>
      <c r="K43" s="1"/>
      <c r="L43" s="1"/>
      <c r="M43" s="1"/>
      <c r="N43" s="1"/>
      <c r="O43" s="1"/>
      <c r="P43" s="1"/>
      <c r="Q43" s="1"/>
      <c r="R43" s="1"/>
      <c r="S43" s="1"/>
      <c r="T43" s="1"/>
      <c r="U43" s="1"/>
      <c r="V43" s="1"/>
      <c r="W43" s="1"/>
      <c r="X43" s="1"/>
      <c r="Y43" s="1"/>
      <c r="Z43" s="1"/>
    </row>
    <row r="44">
      <c r="A44" s="1"/>
      <c r="B44" s="1"/>
      <c r="C44" s="2"/>
      <c r="D44" s="1"/>
      <c r="E44" s="1"/>
      <c r="F44" s="1"/>
      <c r="G44" s="1"/>
      <c r="H44" s="1"/>
      <c r="I44" s="1"/>
      <c r="J44" s="1"/>
      <c r="K44" s="1"/>
      <c r="L44" s="1"/>
      <c r="M44" s="1"/>
      <c r="N44" s="1"/>
      <c r="O44" s="1"/>
      <c r="P44" s="1"/>
      <c r="Q44" s="1"/>
      <c r="R44" s="1"/>
      <c r="S44" s="1"/>
      <c r="T44" s="1"/>
      <c r="U44" s="1"/>
      <c r="V44" s="1"/>
      <c r="W44" s="1"/>
      <c r="X44" s="1"/>
      <c r="Y44" s="1"/>
      <c r="Z44" s="1"/>
    </row>
    <row r="45">
      <c r="A45" s="1"/>
      <c r="B45" s="1"/>
      <c r="C45" s="2"/>
      <c r="D45" s="1"/>
      <c r="E45" s="1"/>
      <c r="F45" s="1"/>
      <c r="G45" s="1"/>
      <c r="H45" s="1"/>
      <c r="I45" s="1"/>
      <c r="J45" s="1"/>
      <c r="K45" s="1"/>
      <c r="L45" s="1"/>
      <c r="M45" s="1"/>
      <c r="N45" s="1"/>
      <c r="O45" s="1"/>
      <c r="P45" s="1"/>
      <c r="Q45" s="1"/>
      <c r="R45" s="1"/>
      <c r="S45" s="1"/>
      <c r="T45" s="1"/>
      <c r="U45" s="1"/>
      <c r="V45" s="1"/>
      <c r="W45" s="1"/>
      <c r="X45" s="1"/>
      <c r="Y45" s="1"/>
      <c r="Z45" s="1"/>
    </row>
    <row r="46">
      <c r="A46" s="1"/>
      <c r="B46" s="1"/>
      <c r="C46" s="2"/>
      <c r="D46" s="1"/>
      <c r="E46" s="1"/>
      <c r="F46" s="1"/>
      <c r="G46" s="1"/>
      <c r="H46" s="1"/>
      <c r="I46" s="1"/>
      <c r="J46" s="1"/>
      <c r="K46" s="1"/>
      <c r="L46" s="1"/>
      <c r="M46" s="1"/>
      <c r="N46" s="1"/>
      <c r="O46" s="1"/>
      <c r="P46" s="1"/>
      <c r="Q46" s="1"/>
      <c r="R46" s="1"/>
      <c r="S46" s="1"/>
      <c r="T46" s="1"/>
      <c r="U46" s="1"/>
      <c r="V46" s="1"/>
      <c r="W46" s="1"/>
      <c r="X46" s="1"/>
      <c r="Y46" s="1"/>
      <c r="Z46" s="1"/>
    </row>
    <row r="47">
      <c r="A47" s="1"/>
      <c r="B47" s="1"/>
      <c r="C47" s="2"/>
      <c r="D47" s="1"/>
      <c r="E47" s="1"/>
      <c r="F47" s="1"/>
      <c r="G47" s="1"/>
      <c r="H47" s="1"/>
      <c r="I47" s="1"/>
      <c r="J47" s="1"/>
      <c r="K47" s="1"/>
      <c r="L47" s="1"/>
      <c r="M47" s="1"/>
      <c r="N47" s="1"/>
      <c r="O47" s="1"/>
      <c r="P47" s="1"/>
      <c r="Q47" s="1"/>
      <c r="R47" s="1"/>
      <c r="S47" s="1"/>
      <c r="T47" s="1"/>
      <c r="U47" s="1"/>
      <c r="V47" s="1"/>
      <c r="W47" s="1"/>
      <c r="X47" s="1"/>
      <c r="Y47" s="1"/>
      <c r="Z47" s="1"/>
    </row>
    <row r="48">
      <c r="A48" s="1"/>
      <c r="B48" s="1"/>
      <c r="C48" s="2"/>
      <c r="D48" s="1"/>
      <c r="E48" s="1"/>
      <c r="F48" s="1"/>
      <c r="G48" s="1"/>
      <c r="H48" s="1"/>
      <c r="I48" s="1"/>
      <c r="J48" s="1"/>
      <c r="K48" s="1"/>
      <c r="L48" s="1"/>
      <c r="M48" s="1"/>
      <c r="N48" s="1"/>
      <c r="O48" s="1"/>
      <c r="P48" s="1"/>
      <c r="Q48" s="1"/>
      <c r="R48" s="1"/>
      <c r="S48" s="1"/>
      <c r="T48" s="1"/>
      <c r="U48" s="1"/>
      <c r="V48" s="1"/>
      <c r="W48" s="1"/>
      <c r="X48" s="1"/>
      <c r="Y48" s="1"/>
      <c r="Z48" s="1"/>
    </row>
    <row r="49">
      <c r="A49" s="1"/>
      <c r="B49" s="1"/>
      <c r="C49" s="2"/>
      <c r="D49" s="1"/>
      <c r="E49" s="1"/>
      <c r="F49" s="1"/>
      <c r="G49" s="1"/>
      <c r="H49" s="1"/>
      <c r="I49" s="1"/>
      <c r="J49" s="1"/>
      <c r="K49" s="1"/>
      <c r="L49" s="1"/>
      <c r="M49" s="1"/>
      <c r="N49" s="1"/>
      <c r="O49" s="1"/>
      <c r="P49" s="1"/>
      <c r="Q49" s="1"/>
      <c r="R49" s="1"/>
      <c r="S49" s="1"/>
      <c r="T49" s="1"/>
      <c r="U49" s="1"/>
      <c r="V49" s="1"/>
      <c r="W49" s="1"/>
      <c r="X49" s="1"/>
      <c r="Y49" s="1"/>
      <c r="Z49" s="1"/>
    </row>
    <row r="50">
      <c r="A50" s="1"/>
      <c r="B50" s="1"/>
      <c r="C50" s="2"/>
      <c r="D50" s="1"/>
      <c r="E50" s="1"/>
      <c r="F50" s="1"/>
      <c r="G50" s="1"/>
      <c r="H50" s="1"/>
      <c r="I50" s="1"/>
      <c r="J50" s="1"/>
      <c r="K50" s="1"/>
      <c r="L50" s="1"/>
      <c r="M50" s="1"/>
      <c r="N50" s="1"/>
      <c r="O50" s="1"/>
      <c r="P50" s="1"/>
      <c r="Q50" s="1"/>
      <c r="R50" s="1"/>
      <c r="S50" s="1"/>
      <c r="T50" s="1"/>
      <c r="U50" s="1"/>
      <c r="V50" s="1"/>
      <c r="W50" s="1"/>
      <c r="X50" s="1"/>
      <c r="Y50" s="1"/>
      <c r="Z50" s="1"/>
    </row>
    <row r="51">
      <c r="A51" s="1"/>
      <c r="B51" s="1"/>
      <c r="C51" s="2"/>
      <c r="D51" s="1"/>
      <c r="E51" s="1"/>
      <c r="F51" s="1"/>
      <c r="G51" s="1"/>
      <c r="H51" s="1"/>
      <c r="I51" s="1"/>
      <c r="J51" s="1"/>
      <c r="K51" s="1"/>
      <c r="L51" s="1"/>
      <c r="M51" s="1"/>
      <c r="N51" s="1"/>
      <c r="O51" s="1"/>
      <c r="P51" s="1"/>
      <c r="Q51" s="1"/>
      <c r="R51" s="1"/>
      <c r="S51" s="1"/>
      <c r="T51" s="1"/>
      <c r="U51" s="1"/>
      <c r="V51" s="1"/>
      <c r="W51" s="1"/>
      <c r="X51" s="1"/>
      <c r="Y51" s="1"/>
      <c r="Z51" s="1"/>
    </row>
    <row r="52">
      <c r="A52" s="1"/>
      <c r="B52" s="1"/>
      <c r="C52" s="2"/>
      <c r="D52" s="1"/>
      <c r="E52" s="1"/>
      <c r="F52" s="1"/>
      <c r="G52" s="1"/>
      <c r="H52" s="1"/>
      <c r="I52" s="1"/>
      <c r="J52" s="1"/>
      <c r="K52" s="1"/>
      <c r="L52" s="1"/>
      <c r="M52" s="1"/>
      <c r="N52" s="1"/>
      <c r="O52" s="1"/>
      <c r="P52" s="1"/>
      <c r="Q52" s="1"/>
      <c r="R52" s="1"/>
      <c r="S52" s="1"/>
      <c r="T52" s="1"/>
      <c r="U52" s="1"/>
      <c r="V52" s="1"/>
      <c r="W52" s="1"/>
      <c r="X52" s="1"/>
      <c r="Y52" s="1"/>
      <c r="Z52" s="1"/>
    </row>
    <row r="53">
      <c r="A53" s="1"/>
      <c r="B53" s="1"/>
      <c r="C53" s="2"/>
      <c r="D53" s="1"/>
      <c r="E53" s="1"/>
      <c r="F53" s="1"/>
      <c r="G53" s="1"/>
      <c r="H53" s="1"/>
      <c r="I53" s="1"/>
      <c r="J53" s="1"/>
      <c r="K53" s="1"/>
      <c r="L53" s="1"/>
      <c r="M53" s="1"/>
      <c r="N53" s="1"/>
      <c r="O53" s="1"/>
      <c r="P53" s="1"/>
      <c r="Q53" s="1"/>
      <c r="R53" s="1"/>
      <c r="S53" s="1"/>
      <c r="T53" s="1"/>
      <c r="U53" s="1"/>
      <c r="V53" s="1"/>
      <c r="W53" s="1"/>
      <c r="X53" s="1"/>
      <c r="Y53" s="1"/>
      <c r="Z53" s="1"/>
    </row>
    <row r="54">
      <c r="A54" s="1"/>
      <c r="B54" s="1"/>
      <c r="C54" s="2"/>
      <c r="D54" s="1"/>
      <c r="E54" s="1"/>
      <c r="F54" s="1"/>
      <c r="G54" s="1"/>
      <c r="H54" s="1"/>
      <c r="I54" s="1"/>
      <c r="J54" s="1"/>
      <c r="K54" s="1"/>
      <c r="L54" s="1"/>
      <c r="M54" s="1"/>
      <c r="N54" s="1"/>
      <c r="O54" s="1"/>
      <c r="P54" s="1"/>
      <c r="Q54" s="1"/>
      <c r="R54" s="1"/>
      <c r="S54" s="1"/>
      <c r="T54" s="1"/>
      <c r="U54" s="1"/>
      <c r="V54" s="1"/>
      <c r="W54" s="1"/>
      <c r="X54" s="1"/>
      <c r="Y54" s="1"/>
      <c r="Z54" s="1"/>
    </row>
    <row r="55">
      <c r="A55" s="1"/>
      <c r="B55" s="1"/>
      <c r="C55" s="2"/>
      <c r="D55" s="1"/>
      <c r="E55" s="1"/>
      <c r="F55" s="1"/>
      <c r="G55" s="1"/>
      <c r="H55" s="1"/>
      <c r="I55" s="1"/>
      <c r="J55" s="1"/>
      <c r="K55" s="1"/>
      <c r="L55" s="1"/>
      <c r="M55" s="1"/>
      <c r="N55" s="1"/>
      <c r="O55" s="1"/>
      <c r="P55" s="1"/>
      <c r="Q55" s="1"/>
      <c r="R55" s="1"/>
      <c r="S55" s="1"/>
      <c r="T55" s="1"/>
      <c r="U55" s="1"/>
      <c r="V55" s="1"/>
      <c r="W55" s="1"/>
      <c r="X55" s="1"/>
      <c r="Y55" s="1"/>
      <c r="Z55" s="1"/>
    </row>
    <row r="56">
      <c r="A56" s="1"/>
      <c r="B56" s="1"/>
      <c r="C56" s="2"/>
      <c r="D56" s="1"/>
      <c r="E56" s="1"/>
      <c r="F56" s="1"/>
      <c r="G56" s="1"/>
      <c r="H56" s="1"/>
      <c r="I56" s="1"/>
      <c r="J56" s="1"/>
      <c r="K56" s="1"/>
      <c r="L56" s="1"/>
      <c r="M56" s="1"/>
      <c r="N56" s="1"/>
      <c r="O56" s="1"/>
      <c r="P56" s="1"/>
      <c r="Q56" s="1"/>
      <c r="R56" s="1"/>
      <c r="S56" s="1"/>
      <c r="T56" s="1"/>
      <c r="U56" s="1"/>
      <c r="V56" s="1"/>
      <c r="W56" s="1"/>
      <c r="X56" s="1"/>
      <c r="Y56" s="1"/>
      <c r="Z56" s="1"/>
    </row>
    <row r="57">
      <c r="A57" s="1"/>
      <c r="B57" s="1"/>
      <c r="C57" s="2"/>
      <c r="D57" s="1"/>
      <c r="E57" s="1"/>
      <c r="F57" s="1"/>
      <c r="G57" s="1"/>
      <c r="H57" s="1"/>
      <c r="I57" s="1"/>
      <c r="J57" s="1"/>
      <c r="K57" s="1"/>
      <c r="L57" s="1"/>
      <c r="M57" s="1"/>
      <c r="N57" s="1"/>
      <c r="O57" s="1"/>
      <c r="P57" s="1"/>
      <c r="Q57" s="1"/>
      <c r="R57" s="1"/>
      <c r="S57" s="1"/>
      <c r="T57" s="1"/>
      <c r="U57" s="1"/>
      <c r="V57" s="1"/>
      <c r="W57" s="1"/>
      <c r="X57" s="1"/>
      <c r="Y57" s="1"/>
      <c r="Z57" s="1"/>
    </row>
    <row r="58">
      <c r="A58" s="1"/>
      <c r="B58" s="1"/>
      <c r="C58" s="2"/>
      <c r="D58" s="1"/>
      <c r="E58" s="1"/>
      <c r="F58" s="1"/>
      <c r="G58" s="1"/>
      <c r="H58" s="1"/>
      <c r="I58" s="1"/>
      <c r="J58" s="1"/>
      <c r="K58" s="1"/>
      <c r="L58" s="1"/>
      <c r="M58" s="1"/>
      <c r="N58" s="1"/>
      <c r="O58" s="1"/>
      <c r="P58" s="1"/>
      <c r="Q58" s="1"/>
      <c r="R58" s="1"/>
      <c r="S58" s="1"/>
      <c r="T58" s="1"/>
      <c r="U58" s="1"/>
      <c r="V58" s="1"/>
      <c r="W58" s="1"/>
      <c r="X58" s="1"/>
      <c r="Y58" s="1"/>
      <c r="Z58" s="1"/>
    </row>
    <row r="59">
      <c r="A59" s="1"/>
      <c r="B59" s="1"/>
      <c r="C59" s="2"/>
      <c r="D59" s="1"/>
      <c r="E59" s="1"/>
      <c r="F59" s="1"/>
      <c r="G59" s="1"/>
      <c r="H59" s="1"/>
      <c r="I59" s="1"/>
      <c r="J59" s="1"/>
      <c r="K59" s="1"/>
      <c r="L59" s="1"/>
      <c r="M59" s="1"/>
      <c r="N59" s="1"/>
      <c r="O59" s="1"/>
      <c r="P59" s="1"/>
      <c r="Q59" s="1"/>
      <c r="R59" s="1"/>
      <c r="S59" s="1"/>
      <c r="T59" s="1"/>
      <c r="U59" s="1"/>
      <c r="V59" s="1"/>
      <c r="W59" s="1"/>
      <c r="X59" s="1"/>
      <c r="Y59" s="1"/>
      <c r="Z59" s="1"/>
    </row>
    <row r="60">
      <c r="A60" s="1"/>
      <c r="B60" s="1"/>
      <c r="C60" s="2"/>
      <c r="D60" s="1"/>
      <c r="E60" s="1"/>
      <c r="F60" s="1"/>
      <c r="G60" s="1"/>
      <c r="H60" s="1"/>
      <c r="I60" s="1"/>
      <c r="J60" s="1"/>
      <c r="K60" s="1"/>
      <c r="L60" s="1"/>
      <c r="M60" s="1"/>
      <c r="N60" s="1"/>
      <c r="O60" s="1"/>
      <c r="P60" s="1"/>
      <c r="Q60" s="1"/>
      <c r="R60" s="1"/>
      <c r="S60" s="1"/>
      <c r="T60" s="1"/>
      <c r="U60" s="1"/>
      <c r="V60" s="1"/>
      <c r="W60" s="1"/>
      <c r="X60" s="1"/>
      <c r="Y60" s="1"/>
      <c r="Z60" s="1"/>
    </row>
    <row r="61">
      <c r="A61" s="1"/>
      <c r="B61" s="1"/>
      <c r="C61" s="2"/>
      <c r="D61" s="1"/>
      <c r="E61" s="1"/>
      <c r="F61" s="1"/>
      <c r="G61" s="1"/>
      <c r="H61" s="1"/>
      <c r="I61" s="1"/>
      <c r="J61" s="1"/>
      <c r="K61" s="1"/>
      <c r="L61" s="1"/>
      <c r="M61" s="1"/>
      <c r="N61" s="1"/>
      <c r="O61" s="1"/>
      <c r="P61" s="1"/>
      <c r="Q61" s="1"/>
      <c r="R61" s="1"/>
      <c r="S61" s="1"/>
      <c r="T61" s="1"/>
      <c r="U61" s="1"/>
      <c r="V61" s="1"/>
      <c r="W61" s="1"/>
      <c r="X61" s="1"/>
      <c r="Y61" s="1"/>
      <c r="Z61" s="1"/>
    </row>
    <row r="62">
      <c r="A62" s="1"/>
      <c r="B62" s="1"/>
      <c r="C62" s="2"/>
      <c r="D62" s="1"/>
      <c r="E62" s="1"/>
      <c r="F62" s="1"/>
      <c r="G62" s="1"/>
      <c r="H62" s="1"/>
      <c r="I62" s="1"/>
      <c r="J62" s="1"/>
      <c r="K62" s="1"/>
      <c r="L62" s="1"/>
      <c r="M62" s="1"/>
      <c r="N62" s="1"/>
      <c r="O62" s="1"/>
      <c r="P62" s="1"/>
      <c r="Q62" s="1"/>
      <c r="R62" s="1"/>
      <c r="S62" s="1"/>
      <c r="T62" s="1"/>
      <c r="U62" s="1"/>
      <c r="V62" s="1"/>
      <c r="W62" s="1"/>
      <c r="X62" s="1"/>
      <c r="Y62" s="1"/>
      <c r="Z62" s="1"/>
    </row>
    <row r="63">
      <c r="A63" s="1"/>
      <c r="B63" s="1"/>
      <c r="C63" s="2"/>
      <c r="D63" s="1"/>
      <c r="E63" s="1"/>
      <c r="F63" s="1"/>
      <c r="G63" s="1"/>
      <c r="H63" s="1"/>
      <c r="I63" s="1"/>
      <c r="J63" s="1"/>
      <c r="K63" s="1"/>
      <c r="L63" s="1"/>
      <c r="M63" s="1"/>
      <c r="N63" s="1"/>
      <c r="O63" s="1"/>
      <c r="P63" s="1"/>
      <c r="Q63" s="1"/>
      <c r="R63" s="1"/>
      <c r="S63" s="1"/>
      <c r="T63" s="1"/>
      <c r="U63" s="1"/>
      <c r="V63" s="1"/>
      <c r="W63" s="1"/>
      <c r="X63" s="1"/>
      <c r="Y63" s="1"/>
      <c r="Z63" s="1"/>
    </row>
    <row r="64">
      <c r="A64" s="1"/>
      <c r="B64" s="1"/>
      <c r="C64" s="2"/>
      <c r="D64" s="1"/>
      <c r="E64" s="1"/>
      <c r="F64" s="1"/>
      <c r="G64" s="1"/>
      <c r="H64" s="1"/>
      <c r="I64" s="1"/>
      <c r="J64" s="1"/>
      <c r="K64" s="1"/>
      <c r="L64" s="1"/>
      <c r="M64" s="1"/>
      <c r="N64" s="1"/>
      <c r="O64" s="1"/>
      <c r="P64" s="1"/>
      <c r="Q64" s="1"/>
      <c r="R64" s="1"/>
      <c r="S64" s="1"/>
      <c r="T64" s="1"/>
      <c r="U64" s="1"/>
      <c r="V64" s="1"/>
      <c r="W64" s="1"/>
      <c r="X64" s="1"/>
      <c r="Y64" s="1"/>
      <c r="Z64" s="1"/>
    </row>
    <row r="65">
      <c r="A65" s="1"/>
      <c r="B65" s="1"/>
      <c r="C65" s="2"/>
      <c r="D65" s="1"/>
      <c r="E65" s="1"/>
      <c r="F65" s="1"/>
      <c r="G65" s="1"/>
      <c r="H65" s="1"/>
      <c r="I65" s="1"/>
      <c r="J65" s="1"/>
      <c r="K65" s="1"/>
      <c r="L65" s="1"/>
      <c r="M65" s="1"/>
      <c r="N65" s="1"/>
      <c r="O65" s="1"/>
      <c r="P65" s="1"/>
      <c r="Q65" s="1"/>
      <c r="R65" s="1"/>
      <c r="S65" s="1"/>
      <c r="T65" s="1"/>
      <c r="U65" s="1"/>
      <c r="V65" s="1"/>
      <c r="W65" s="1"/>
      <c r="X65" s="1"/>
      <c r="Y65" s="1"/>
      <c r="Z65" s="1"/>
    </row>
    <row r="66">
      <c r="A66" s="1"/>
      <c r="B66" s="1"/>
      <c r="C66" s="2"/>
      <c r="D66" s="1"/>
      <c r="E66" s="1"/>
      <c r="F66" s="1"/>
      <c r="G66" s="1"/>
      <c r="H66" s="1"/>
      <c r="I66" s="1"/>
      <c r="J66" s="1"/>
      <c r="K66" s="1"/>
      <c r="L66" s="1"/>
      <c r="M66" s="1"/>
      <c r="N66" s="1"/>
      <c r="O66" s="1"/>
      <c r="P66" s="1"/>
      <c r="Q66" s="1"/>
      <c r="R66" s="1"/>
      <c r="S66" s="1"/>
      <c r="T66" s="1"/>
      <c r="U66" s="1"/>
      <c r="V66" s="1"/>
      <c r="W66" s="1"/>
      <c r="X66" s="1"/>
      <c r="Y66" s="1"/>
      <c r="Z66" s="1"/>
    </row>
    <row r="67">
      <c r="A67" s="1"/>
      <c r="B67" s="1"/>
      <c r="C67" s="2"/>
      <c r="D67" s="1"/>
      <c r="E67" s="1"/>
      <c r="F67" s="1"/>
      <c r="G67" s="1"/>
      <c r="H67" s="1"/>
      <c r="I67" s="1"/>
      <c r="J67" s="1"/>
      <c r="K67" s="1"/>
      <c r="L67" s="1"/>
      <c r="M67" s="1"/>
      <c r="N67" s="1"/>
      <c r="O67" s="1"/>
      <c r="P67" s="1"/>
      <c r="Q67" s="1"/>
      <c r="R67" s="1"/>
      <c r="S67" s="1"/>
      <c r="T67" s="1"/>
      <c r="U67" s="1"/>
      <c r="V67" s="1"/>
      <c r="W67" s="1"/>
      <c r="X67" s="1"/>
      <c r="Y67" s="1"/>
      <c r="Z67" s="1"/>
    </row>
    <row r="68">
      <c r="A68" s="1"/>
      <c r="B68" s="1"/>
      <c r="C68" s="2"/>
      <c r="D68" s="1"/>
      <c r="E68" s="1"/>
      <c r="F68" s="1"/>
      <c r="G68" s="1"/>
      <c r="H68" s="1"/>
      <c r="I68" s="1"/>
      <c r="J68" s="1"/>
      <c r="K68" s="1"/>
      <c r="L68" s="1"/>
      <c r="M68" s="1"/>
      <c r="N68" s="1"/>
      <c r="O68" s="1"/>
      <c r="P68" s="1"/>
      <c r="Q68" s="1"/>
      <c r="R68" s="1"/>
      <c r="S68" s="1"/>
      <c r="T68" s="1"/>
      <c r="U68" s="1"/>
      <c r="V68" s="1"/>
      <c r="W68" s="1"/>
      <c r="X68" s="1"/>
      <c r="Y68" s="1"/>
      <c r="Z68" s="1"/>
    </row>
    <row r="69">
      <c r="A69" s="1"/>
      <c r="B69" s="1"/>
      <c r="C69" s="2"/>
      <c r="D69" s="1"/>
      <c r="E69" s="1"/>
      <c r="F69" s="1"/>
      <c r="G69" s="1"/>
      <c r="H69" s="1"/>
      <c r="I69" s="1"/>
      <c r="J69" s="1"/>
      <c r="K69" s="1"/>
      <c r="L69" s="1"/>
      <c r="M69" s="1"/>
      <c r="N69" s="1"/>
      <c r="O69" s="1"/>
      <c r="P69" s="1"/>
      <c r="Q69" s="1"/>
      <c r="R69" s="1"/>
      <c r="S69" s="1"/>
      <c r="T69" s="1"/>
      <c r="U69" s="1"/>
      <c r="V69" s="1"/>
      <c r="W69" s="1"/>
      <c r="X69" s="1"/>
      <c r="Y69" s="1"/>
      <c r="Z69" s="1"/>
    </row>
    <row r="70">
      <c r="A70" s="1"/>
      <c r="B70" s="1"/>
      <c r="C70" s="2"/>
      <c r="D70" s="1"/>
      <c r="E70" s="1"/>
      <c r="F70" s="1"/>
      <c r="G70" s="1"/>
      <c r="H70" s="1"/>
      <c r="I70" s="1"/>
      <c r="J70" s="1"/>
      <c r="K70" s="1"/>
      <c r="L70" s="1"/>
      <c r="M70" s="1"/>
      <c r="N70" s="1"/>
      <c r="O70" s="1"/>
      <c r="P70" s="1"/>
      <c r="Q70" s="1"/>
      <c r="R70" s="1"/>
      <c r="S70" s="1"/>
      <c r="T70" s="1"/>
      <c r="U70" s="1"/>
      <c r="V70" s="1"/>
      <c r="W70" s="1"/>
      <c r="X70" s="1"/>
      <c r="Y70" s="1"/>
      <c r="Z70" s="1"/>
    </row>
    <row r="71">
      <c r="A71" s="1"/>
      <c r="B71" s="1"/>
      <c r="C71" s="2"/>
      <c r="D71" s="1"/>
      <c r="E71" s="1"/>
      <c r="F71" s="1"/>
      <c r="G71" s="1"/>
      <c r="H71" s="1"/>
      <c r="I71" s="1"/>
      <c r="J71" s="1"/>
      <c r="K71" s="1"/>
      <c r="L71" s="1"/>
      <c r="M71" s="1"/>
      <c r="N71" s="1"/>
      <c r="O71" s="1"/>
      <c r="P71" s="1"/>
      <c r="Q71" s="1"/>
      <c r="R71" s="1"/>
      <c r="S71" s="1"/>
      <c r="T71" s="1"/>
      <c r="U71" s="1"/>
      <c r="V71" s="1"/>
      <c r="W71" s="1"/>
      <c r="X71" s="1"/>
      <c r="Y71" s="1"/>
      <c r="Z71" s="1"/>
    </row>
    <row r="72">
      <c r="A72" s="1"/>
      <c r="B72" s="1"/>
      <c r="C72" s="2"/>
      <c r="D72" s="1"/>
      <c r="E72" s="1"/>
      <c r="F72" s="1"/>
      <c r="G72" s="1"/>
      <c r="H72" s="1"/>
      <c r="I72" s="1"/>
      <c r="J72" s="1"/>
      <c r="K72" s="1"/>
      <c r="L72" s="1"/>
      <c r="M72" s="1"/>
      <c r="N72" s="1"/>
      <c r="O72" s="1"/>
      <c r="P72" s="1"/>
      <c r="Q72" s="1"/>
      <c r="R72" s="1"/>
      <c r="S72" s="1"/>
      <c r="T72" s="1"/>
      <c r="U72" s="1"/>
      <c r="V72" s="1"/>
      <c r="W72" s="1"/>
      <c r="X72" s="1"/>
      <c r="Y72" s="1"/>
      <c r="Z72" s="1"/>
    </row>
    <row r="73">
      <c r="A73" s="1"/>
      <c r="B73" s="1"/>
      <c r="C73" s="2"/>
      <c r="D73" s="1"/>
      <c r="E73" s="1"/>
      <c r="F73" s="1"/>
      <c r="G73" s="1"/>
      <c r="H73" s="1"/>
      <c r="I73" s="1"/>
      <c r="J73" s="1"/>
      <c r="K73" s="1"/>
      <c r="L73" s="1"/>
      <c r="M73" s="1"/>
      <c r="N73" s="1"/>
      <c r="O73" s="1"/>
      <c r="P73" s="1"/>
      <c r="Q73" s="1"/>
      <c r="R73" s="1"/>
      <c r="S73" s="1"/>
      <c r="T73" s="1"/>
      <c r="U73" s="1"/>
      <c r="V73" s="1"/>
      <c r="W73" s="1"/>
      <c r="X73" s="1"/>
      <c r="Y73" s="1"/>
      <c r="Z73" s="1"/>
    </row>
    <row r="74">
      <c r="A74" s="1"/>
      <c r="B74" s="1"/>
      <c r="C74" s="2"/>
      <c r="D74" s="1"/>
      <c r="E74" s="1"/>
      <c r="F74" s="1"/>
      <c r="G74" s="1"/>
      <c r="H74" s="1"/>
      <c r="I74" s="1"/>
      <c r="J74" s="1"/>
      <c r="K74" s="1"/>
      <c r="L74" s="1"/>
      <c r="M74" s="1"/>
      <c r="N74" s="1"/>
      <c r="O74" s="1"/>
      <c r="P74" s="1"/>
      <c r="Q74" s="1"/>
      <c r="R74" s="1"/>
      <c r="S74" s="1"/>
      <c r="T74" s="1"/>
      <c r="U74" s="1"/>
      <c r="V74" s="1"/>
      <c r="W74" s="1"/>
      <c r="X74" s="1"/>
      <c r="Y74" s="1"/>
      <c r="Z74" s="1"/>
    </row>
    <row r="75">
      <c r="A75" s="1"/>
      <c r="B75" s="1"/>
      <c r="C75" s="2"/>
      <c r="D75" s="1"/>
      <c r="E75" s="1"/>
      <c r="F75" s="1"/>
      <c r="G75" s="1"/>
      <c r="H75" s="1"/>
      <c r="I75" s="1"/>
      <c r="J75" s="1"/>
      <c r="K75" s="1"/>
      <c r="L75" s="1"/>
      <c r="M75" s="1"/>
      <c r="N75" s="1"/>
      <c r="O75" s="1"/>
      <c r="P75" s="1"/>
      <c r="Q75" s="1"/>
      <c r="R75" s="1"/>
      <c r="S75" s="1"/>
      <c r="T75" s="1"/>
      <c r="U75" s="1"/>
      <c r="V75" s="1"/>
      <c r="W75" s="1"/>
      <c r="X75" s="1"/>
      <c r="Y75" s="1"/>
      <c r="Z75" s="1"/>
    </row>
    <row r="76">
      <c r="A76" s="1"/>
      <c r="B76" s="1"/>
      <c r="C76" s="2"/>
      <c r="D76" s="1"/>
      <c r="E76" s="1"/>
      <c r="F76" s="1"/>
      <c r="G76" s="1"/>
      <c r="H76" s="1"/>
      <c r="I76" s="1"/>
      <c r="J76" s="1"/>
      <c r="K76" s="1"/>
      <c r="L76" s="1"/>
      <c r="M76" s="1"/>
      <c r="N76" s="1"/>
      <c r="O76" s="1"/>
      <c r="P76" s="1"/>
      <c r="Q76" s="1"/>
      <c r="R76" s="1"/>
      <c r="S76" s="1"/>
      <c r="T76" s="1"/>
      <c r="U76" s="1"/>
      <c r="V76" s="1"/>
      <c r="W76" s="1"/>
      <c r="X76" s="1"/>
      <c r="Y76" s="1"/>
      <c r="Z76" s="1"/>
    </row>
    <row r="77">
      <c r="A77" s="1"/>
      <c r="B77" s="1"/>
      <c r="C77" s="2"/>
      <c r="D77" s="1"/>
      <c r="E77" s="1"/>
      <c r="F77" s="1"/>
      <c r="G77" s="1"/>
      <c r="H77" s="1"/>
      <c r="I77" s="1"/>
      <c r="J77" s="1"/>
      <c r="K77" s="1"/>
      <c r="L77" s="1"/>
      <c r="M77" s="1"/>
      <c r="N77" s="1"/>
      <c r="O77" s="1"/>
      <c r="P77" s="1"/>
      <c r="Q77" s="1"/>
      <c r="R77" s="1"/>
      <c r="S77" s="1"/>
      <c r="T77" s="1"/>
      <c r="U77" s="1"/>
      <c r="V77" s="1"/>
      <c r="W77" s="1"/>
      <c r="X77" s="1"/>
      <c r="Y77" s="1"/>
      <c r="Z77" s="1"/>
    </row>
    <row r="78">
      <c r="A78" s="1"/>
      <c r="B78" s="1"/>
      <c r="C78" s="2"/>
      <c r="D78" s="1"/>
      <c r="E78" s="1"/>
      <c r="F78" s="1"/>
      <c r="G78" s="1"/>
      <c r="H78" s="1"/>
      <c r="I78" s="1"/>
      <c r="J78" s="1"/>
      <c r="K78" s="1"/>
      <c r="L78" s="1"/>
      <c r="M78" s="1"/>
      <c r="N78" s="1"/>
      <c r="O78" s="1"/>
      <c r="P78" s="1"/>
      <c r="Q78" s="1"/>
      <c r="R78" s="1"/>
      <c r="S78" s="1"/>
      <c r="T78" s="1"/>
      <c r="U78" s="1"/>
      <c r="V78" s="1"/>
      <c r="W78" s="1"/>
      <c r="X78" s="1"/>
      <c r="Y78" s="1"/>
      <c r="Z78" s="1"/>
    </row>
    <row r="79">
      <c r="A79" s="1"/>
      <c r="B79" s="1"/>
      <c r="C79" s="2"/>
      <c r="D79" s="1"/>
      <c r="E79" s="1"/>
      <c r="F79" s="1"/>
      <c r="G79" s="1"/>
      <c r="H79" s="1"/>
      <c r="I79" s="1"/>
      <c r="J79" s="1"/>
      <c r="K79" s="1"/>
      <c r="L79" s="1"/>
      <c r="M79" s="1"/>
      <c r="N79" s="1"/>
      <c r="O79" s="1"/>
      <c r="P79" s="1"/>
      <c r="Q79" s="1"/>
      <c r="R79" s="1"/>
      <c r="S79" s="1"/>
      <c r="T79" s="1"/>
      <c r="U79" s="1"/>
      <c r="V79" s="1"/>
      <c r="W79" s="1"/>
      <c r="X79" s="1"/>
      <c r="Y79" s="1"/>
      <c r="Z79" s="1"/>
    </row>
    <row r="80">
      <c r="A80" s="1"/>
      <c r="B80" s="1"/>
      <c r="C80" s="2"/>
      <c r="D80" s="1"/>
      <c r="E80" s="1"/>
      <c r="F80" s="1"/>
      <c r="G80" s="1"/>
      <c r="H80" s="1"/>
      <c r="I80" s="1"/>
      <c r="J80" s="1"/>
      <c r="K80" s="1"/>
      <c r="L80" s="1"/>
      <c r="M80" s="1"/>
      <c r="N80" s="1"/>
      <c r="O80" s="1"/>
      <c r="P80" s="1"/>
      <c r="Q80" s="1"/>
      <c r="R80" s="1"/>
      <c r="S80" s="1"/>
      <c r="T80" s="1"/>
      <c r="U80" s="1"/>
      <c r="V80" s="1"/>
      <c r="W80" s="1"/>
      <c r="X80" s="1"/>
      <c r="Y80" s="1"/>
      <c r="Z80" s="1"/>
    </row>
    <row r="81">
      <c r="A81" s="1"/>
      <c r="B81" s="1"/>
      <c r="C81" s="2"/>
      <c r="D81" s="1"/>
      <c r="E81" s="1"/>
      <c r="F81" s="1"/>
      <c r="G81" s="1"/>
      <c r="H81" s="1"/>
      <c r="I81" s="1"/>
      <c r="J81" s="1"/>
      <c r="K81" s="1"/>
      <c r="L81" s="1"/>
      <c r="M81" s="1"/>
      <c r="N81" s="1"/>
      <c r="O81" s="1"/>
      <c r="P81" s="1"/>
      <c r="Q81" s="1"/>
      <c r="R81" s="1"/>
      <c r="S81" s="1"/>
      <c r="T81" s="1"/>
      <c r="U81" s="1"/>
      <c r="V81" s="1"/>
      <c r="W81" s="1"/>
      <c r="X81" s="1"/>
      <c r="Y81" s="1"/>
      <c r="Z81" s="1"/>
    </row>
    <row r="82">
      <c r="A82" s="1"/>
      <c r="B82" s="1"/>
      <c r="C82" s="2"/>
      <c r="D82" s="1"/>
      <c r="E82" s="1"/>
      <c r="F82" s="1"/>
      <c r="G82" s="1"/>
      <c r="H82" s="1"/>
      <c r="I82" s="1"/>
      <c r="J82" s="1"/>
      <c r="K82" s="1"/>
      <c r="L82" s="1"/>
      <c r="M82" s="1"/>
      <c r="N82" s="1"/>
      <c r="O82" s="1"/>
      <c r="P82" s="1"/>
      <c r="Q82" s="1"/>
      <c r="R82" s="1"/>
      <c r="S82" s="1"/>
      <c r="T82" s="1"/>
      <c r="U82" s="1"/>
      <c r="V82" s="1"/>
      <c r="W82" s="1"/>
      <c r="X82" s="1"/>
      <c r="Y82" s="1"/>
      <c r="Z82" s="1"/>
    </row>
    <row r="83">
      <c r="A83" s="1"/>
      <c r="B83" s="1"/>
      <c r="C83" s="2"/>
      <c r="D83" s="1"/>
      <c r="E83" s="1"/>
      <c r="F83" s="1"/>
      <c r="G83" s="1"/>
      <c r="H83" s="1"/>
      <c r="I83" s="1"/>
      <c r="J83" s="1"/>
      <c r="K83" s="1"/>
      <c r="L83" s="1"/>
      <c r="M83" s="1"/>
      <c r="N83" s="1"/>
      <c r="O83" s="1"/>
      <c r="P83" s="1"/>
      <c r="Q83" s="1"/>
      <c r="R83" s="1"/>
      <c r="S83" s="1"/>
      <c r="T83" s="1"/>
      <c r="U83" s="1"/>
      <c r="V83" s="1"/>
      <c r="W83" s="1"/>
      <c r="X83" s="1"/>
      <c r="Y83" s="1"/>
      <c r="Z83" s="1"/>
    </row>
    <row r="84">
      <c r="A84" s="1"/>
      <c r="B84" s="1"/>
      <c r="C84" s="2"/>
      <c r="D84" s="1"/>
      <c r="E84" s="1"/>
      <c r="F84" s="1"/>
      <c r="G84" s="1"/>
      <c r="H84" s="1"/>
      <c r="I84" s="1"/>
      <c r="J84" s="1"/>
      <c r="K84" s="1"/>
      <c r="L84" s="1"/>
      <c r="M84" s="1"/>
      <c r="N84" s="1"/>
      <c r="O84" s="1"/>
      <c r="P84" s="1"/>
      <c r="Q84" s="1"/>
      <c r="R84" s="1"/>
      <c r="S84" s="1"/>
      <c r="T84" s="1"/>
      <c r="U84" s="1"/>
      <c r="V84" s="1"/>
      <c r="W84" s="1"/>
      <c r="X84" s="1"/>
      <c r="Y84" s="1"/>
      <c r="Z84" s="1"/>
    </row>
    <row r="85">
      <c r="A85" s="1"/>
      <c r="B85" s="1"/>
      <c r="C85" s="2"/>
      <c r="D85" s="1"/>
      <c r="E85" s="1"/>
      <c r="F85" s="1"/>
      <c r="G85" s="1"/>
      <c r="H85" s="1"/>
      <c r="I85" s="1"/>
      <c r="J85" s="1"/>
      <c r="K85" s="1"/>
      <c r="L85" s="1"/>
      <c r="M85" s="1"/>
      <c r="N85" s="1"/>
      <c r="O85" s="1"/>
      <c r="P85" s="1"/>
      <c r="Q85" s="1"/>
      <c r="R85" s="1"/>
      <c r="S85" s="1"/>
      <c r="T85" s="1"/>
      <c r="U85" s="1"/>
      <c r="V85" s="1"/>
      <c r="W85" s="1"/>
      <c r="X85" s="1"/>
      <c r="Y85" s="1"/>
      <c r="Z85" s="1"/>
    </row>
    <row r="86">
      <c r="A86" s="1"/>
      <c r="B86" s="1"/>
      <c r="C86" s="2"/>
      <c r="D86" s="1"/>
      <c r="E86" s="1"/>
      <c r="F86" s="1"/>
      <c r="G86" s="1"/>
      <c r="H86" s="1"/>
      <c r="I86" s="1"/>
      <c r="J86" s="1"/>
      <c r="K86" s="1"/>
      <c r="L86" s="1"/>
      <c r="M86" s="1"/>
      <c r="N86" s="1"/>
      <c r="O86" s="1"/>
      <c r="P86" s="1"/>
      <c r="Q86" s="1"/>
      <c r="R86" s="1"/>
      <c r="S86" s="1"/>
      <c r="T86" s="1"/>
      <c r="U86" s="1"/>
      <c r="V86" s="1"/>
      <c r="W86" s="1"/>
      <c r="X86" s="1"/>
      <c r="Y86" s="1"/>
      <c r="Z86" s="1"/>
    </row>
    <row r="87">
      <c r="A87" s="1"/>
      <c r="B87" s="1"/>
      <c r="C87" s="2"/>
      <c r="D87" s="1"/>
      <c r="E87" s="1"/>
      <c r="F87" s="1"/>
      <c r="G87" s="1"/>
      <c r="H87" s="1"/>
      <c r="I87" s="1"/>
      <c r="J87" s="1"/>
      <c r="K87" s="1"/>
      <c r="L87" s="1"/>
      <c r="M87" s="1"/>
      <c r="N87" s="1"/>
      <c r="O87" s="1"/>
      <c r="P87" s="1"/>
      <c r="Q87" s="1"/>
      <c r="R87" s="1"/>
      <c r="S87" s="1"/>
      <c r="T87" s="1"/>
      <c r="U87" s="1"/>
      <c r="V87" s="1"/>
      <c r="W87" s="1"/>
      <c r="X87" s="1"/>
      <c r="Y87" s="1"/>
      <c r="Z87" s="1"/>
    </row>
    <row r="88">
      <c r="A88" s="1"/>
      <c r="B88" s="1"/>
      <c r="C88" s="2"/>
      <c r="D88" s="1"/>
      <c r="E88" s="1"/>
      <c r="F88" s="1"/>
      <c r="G88" s="1"/>
      <c r="H88" s="1"/>
      <c r="I88" s="1"/>
      <c r="J88" s="1"/>
      <c r="K88" s="1"/>
      <c r="L88" s="1"/>
      <c r="M88" s="1"/>
      <c r="N88" s="1"/>
      <c r="O88" s="1"/>
      <c r="P88" s="1"/>
      <c r="Q88" s="1"/>
      <c r="R88" s="1"/>
      <c r="S88" s="1"/>
      <c r="T88" s="1"/>
      <c r="U88" s="1"/>
      <c r="V88" s="1"/>
      <c r="W88" s="1"/>
      <c r="X88" s="1"/>
      <c r="Y88" s="1"/>
      <c r="Z88" s="1"/>
    </row>
    <row r="89">
      <c r="A89" s="1"/>
      <c r="B89" s="1"/>
      <c r="C89" s="2"/>
      <c r="D89" s="1"/>
      <c r="E89" s="1"/>
      <c r="F89" s="1"/>
      <c r="G89" s="1"/>
      <c r="H89" s="1"/>
      <c r="I89" s="1"/>
      <c r="J89" s="1"/>
      <c r="K89" s="1"/>
      <c r="L89" s="1"/>
      <c r="M89" s="1"/>
      <c r="N89" s="1"/>
      <c r="O89" s="1"/>
      <c r="P89" s="1"/>
      <c r="Q89" s="1"/>
      <c r="R89" s="1"/>
      <c r="S89" s="1"/>
      <c r="T89" s="1"/>
      <c r="U89" s="1"/>
      <c r="V89" s="1"/>
      <c r="W89" s="1"/>
      <c r="X89" s="1"/>
      <c r="Y89" s="1"/>
      <c r="Z89" s="1"/>
    </row>
    <row r="90">
      <c r="A90" s="1"/>
      <c r="B90" s="1"/>
      <c r="C90" s="2"/>
      <c r="D90" s="1"/>
      <c r="E90" s="1"/>
      <c r="F90" s="1"/>
      <c r="G90" s="1"/>
      <c r="H90" s="1"/>
      <c r="I90" s="1"/>
      <c r="J90" s="1"/>
      <c r="K90" s="1"/>
      <c r="L90" s="1"/>
      <c r="M90" s="1"/>
      <c r="N90" s="1"/>
      <c r="O90" s="1"/>
      <c r="P90" s="1"/>
      <c r="Q90" s="1"/>
      <c r="R90" s="1"/>
      <c r="S90" s="1"/>
      <c r="T90" s="1"/>
      <c r="U90" s="1"/>
      <c r="V90" s="1"/>
      <c r="W90" s="1"/>
      <c r="X90" s="1"/>
      <c r="Y90" s="1"/>
      <c r="Z90" s="1"/>
    </row>
    <row r="91">
      <c r="A91" s="1"/>
      <c r="B91" s="1"/>
      <c r="C91" s="2"/>
      <c r="D91" s="1"/>
      <c r="E91" s="1"/>
      <c r="F91" s="1"/>
      <c r="G91" s="1"/>
      <c r="H91" s="1"/>
      <c r="I91" s="1"/>
      <c r="J91" s="1"/>
      <c r="K91" s="1"/>
      <c r="L91" s="1"/>
      <c r="M91" s="1"/>
      <c r="N91" s="1"/>
      <c r="O91" s="1"/>
      <c r="P91" s="1"/>
      <c r="Q91" s="1"/>
      <c r="R91" s="1"/>
      <c r="S91" s="1"/>
      <c r="T91" s="1"/>
      <c r="U91" s="1"/>
      <c r="V91" s="1"/>
      <c r="W91" s="1"/>
      <c r="X91" s="1"/>
      <c r="Y91" s="1"/>
      <c r="Z91" s="1"/>
    </row>
    <row r="92">
      <c r="A92" s="1"/>
      <c r="B92" s="1"/>
      <c r="C92" s="2"/>
      <c r="D92" s="1"/>
      <c r="E92" s="1"/>
      <c r="F92" s="1"/>
      <c r="G92" s="1"/>
      <c r="H92" s="1"/>
      <c r="I92" s="1"/>
      <c r="J92" s="1"/>
      <c r="K92" s="1"/>
      <c r="L92" s="1"/>
      <c r="M92" s="1"/>
      <c r="N92" s="1"/>
      <c r="O92" s="1"/>
      <c r="P92" s="1"/>
      <c r="Q92" s="1"/>
      <c r="R92" s="1"/>
      <c r="S92" s="1"/>
      <c r="T92" s="1"/>
      <c r="U92" s="1"/>
      <c r="V92" s="1"/>
      <c r="W92" s="1"/>
      <c r="X92" s="1"/>
      <c r="Y92" s="1"/>
      <c r="Z92" s="1"/>
    </row>
    <row r="93">
      <c r="A93" s="1"/>
      <c r="B93" s="1"/>
      <c r="C93" s="2"/>
      <c r="D93" s="1"/>
      <c r="E93" s="1"/>
      <c r="F93" s="1"/>
      <c r="G93" s="1"/>
      <c r="H93" s="1"/>
      <c r="I93" s="1"/>
      <c r="J93" s="1"/>
      <c r="K93" s="1"/>
      <c r="L93" s="1"/>
      <c r="M93" s="1"/>
      <c r="N93" s="1"/>
      <c r="O93" s="1"/>
      <c r="P93" s="1"/>
      <c r="Q93" s="1"/>
      <c r="R93" s="1"/>
      <c r="S93" s="1"/>
      <c r="T93" s="1"/>
      <c r="U93" s="1"/>
      <c r="V93" s="1"/>
      <c r="W93" s="1"/>
      <c r="X93" s="1"/>
      <c r="Y93" s="1"/>
      <c r="Z93" s="1"/>
    </row>
    <row r="94">
      <c r="A94" s="1"/>
      <c r="B94" s="1"/>
      <c r="C94" s="2"/>
      <c r="D94" s="1"/>
      <c r="E94" s="1"/>
      <c r="F94" s="1"/>
      <c r="G94" s="1"/>
      <c r="H94" s="1"/>
      <c r="I94" s="1"/>
      <c r="J94" s="1"/>
      <c r="K94" s="1"/>
      <c r="L94" s="1"/>
      <c r="M94" s="1"/>
      <c r="N94" s="1"/>
      <c r="O94" s="1"/>
      <c r="P94" s="1"/>
      <c r="Q94" s="1"/>
      <c r="R94" s="1"/>
      <c r="S94" s="1"/>
      <c r="T94" s="1"/>
      <c r="U94" s="1"/>
      <c r="V94" s="1"/>
      <c r="W94" s="1"/>
      <c r="X94" s="1"/>
      <c r="Y94" s="1"/>
      <c r="Z94" s="1"/>
    </row>
    <row r="95">
      <c r="A95" s="1"/>
      <c r="B95" s="1"/>
      <c r="C95" s="2"/>
      <c r="D95" s="1"/>
      <c r="E95" s="1"/>
      <c r="F95" s="1"/>
      <c r="G95" s="1"/>
      <c r="H95" s="1"/>
      <c r="I95" s="1"/>
      <c r="J95" s="1"/>
      <c r="K95" s="1"/>
      <c r="L95" s="1"/>
      <c r="M95" s="1"/>
      <c r="N95" s="1"/>
      <c r="O95" s="1"/>
      <c r="P95" s="1"/>
      <c r="Q95" s="1"/>
      <c r="R95" s="1"/>
      <c r="S95" s="1"/>
      <c r="T95" s="1"/>
      <c r="U95" s="1"/>
      <c r="V95" s="1"/>
      <c r="W95" s="1"/>
      <c r="X95" s="1"/>
      <c r="Y95" s="1"/>
      <c r="Z95" s="1"/>
    </row>
    <row r="96">
      <c r="A96" s="1"/>
      <c r="B96" s="1"/>
      <c r="C96" s="2"/>
      <c r="D96" s="1"/>
      <c r="E96" s="1"/>
      <c r="F96" s="1"/>
      <c r="G96" s="1"/>
      <c r="H96" s="1"/>
      <c r="I96" s="1"/>
      <c r="J96" s="1"/>
      <c r="K96" s="1"/>
      <c r="L96" s="1"/>
      <c r="M96" s="1"/>
      <c r="N96" s="1"/>
      <c r="O96" s="1"/>
      <c r="P96" s="1"/>
      <c r="Q96" s="1"/>
      <c r="R96" s="1"/>
      <c r="S96" s="1"/>
      <c r="T96" s="1"/>
      <c r="U96" s="1"/>
      <c r="V96" s="1"/>
      <c r="W96" s="1"/>
      <c r="X96" s="1"/>
      <c r="Y96" s="1"/>
      <c r="Z96" s="1"/>
    </row>
    <row r="97">
      <c r="A97" s="1"/>
      <c r="B97" s="1"/>
      <c r="C97" s="2"/>
      <c r="D97" s="1"/>
      <c r="E97" s="1"/>
      <c r="F97" s="1"/>
      <c r="G97" s="1"/>
      <c r="H97" s="1"/>
      <c r="I97" s="1"/>
      <c r="J97" s="1"/>
      <c r="K97" s="1"/>
      <c r="L97" s="1"/>
      <c r="M97" s="1"/>
      <c r="N97" s="1"/>
      <c r="O97" s="1"/>
      <c r="P97" s="1"/>
      <c r="Q97" s="1"/>
      <c r="R97" s="1"/>
      <c r="S97" s="1"/>
      <c r="T97" s="1"/>
      <c r="U97" s="1"/>
      <c r="V97" s="1"/>
      <c r="W97" s="1"/>
      <c r="X97" s="1"/>
      <c r="Y97" s="1"/>
      <c r="Z97" s="1"/>
    </row>
    <row r="98">
      <c r="A98" s="1"/>
      <c r="B98" s="1"/>
      <c r="C98" s="2"/>
      <c r="D98" s="1"/>
      <c r="E98" s="1"/>
      <c r="F98" s="1"/>
      <c r="G98" s="1"/>
      <c r="H98" s="1"/>
      <c r="I98" s="1"/>
      <c r="J98" s="1"/>
      <c r="K98" s="1"/>
      <c r="L98" s="1"/>
      <c r="M98" s="1"/>
      <c r="N98" s="1"/>
      <c r="O98" s="1"/>
      <c r="P98" s="1"/>
      <c r="Q98" s="1"/>
      <c r="R98" s="1"/>
      <c r="S98" s="1"/>
      <c r="T98" s="1"/>
      <c r="U98" s="1"/>
      <c r="V98" s="1"/>
      <c r="W98" s="1"/>
      <c r="X98" s="1"/>
      <c r="Y98" s="1"/>
      <c r="Z98" s="1"/>
    </row>
    <row r="99">
      <c r="A99" s="1"/>
      <c r="B99" s="1"/>
      <c r="C99" s="2"/>
      <c r="D99" s="1"/>
      <c r="E99" s="1"/>
      <c r="F99" s="1"/>
      <c r="G99" s="1"/>
      <c r="H99" s="1"/>
      <c r="I99" s="1"/>
      <c r="J99" s="1"/>
      <c r="K99" s="1"/>
      <c r="L99" s="1"/>
      <c r="M99" s="1"/>
      <c r="N99" s="1"/>
      <c r="O99" s="1"/>
      <c r="P99" s="1"/>
      <c r="Q99" s="1"/>
      <c r="R99" s="1"/>
      <c r="S99" s="1"/>
      <c r="T99" s="1"/>
      <c r="U99" s="1"/>
      <c r="V99" s="1"/>
      <c r="W99" s="1"/>
      <c r="X99" s="1"/>
      <c r="Y99" s="1"/>
      <c r="Z99" s="1"/>
    </row>
    <row r="100">
      <c r="A100" s="1"/>
      <c r="B100" s="1"/>
      <c r="C100" s="2"/>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2"/>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2"/>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2"/>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2"/>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2"/>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2"/>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2"/>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2"/>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2"/>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2"/>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2"/>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2"/>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2"/>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2"/>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2"/>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2"/>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2"/>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2"/>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2"/>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2"/>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2"/>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2"/>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2"/>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2"/>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2"/>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2"/>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2"/>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2"/>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2"/>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2"/>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2"/>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2"/>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2"/>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2"/>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2"/>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2"/>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2"/>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2"/>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2"/>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2"/>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2"/>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2"/>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2"/>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2"/>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2"/>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2"/>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2"/>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2"/>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2"/>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2"/>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2"/>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2"/>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2"/>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2"/>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2"/>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2"/>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2"/>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2"/>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2"/>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2"/>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2"/>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2"/>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2"/>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2"/>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2"/>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2"/>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2"/>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2"/>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2"/>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2"/>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2"/>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2"/>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2"/>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2"/>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2"/>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2"/>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2"/>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2"/>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2"/>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2"/>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2"/>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2"/>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2"/>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2"/>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2"/>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2"/>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2"/>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2"/>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2"/>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2"/>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2"/>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2"/>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2"/>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2"/>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2"/>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2"/>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2"/>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2"/>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2"/>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2"/>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2"/>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2"/>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2"/>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2"/>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2"/>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2"/>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2"/>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2"/>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2"/>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2"/>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2"/>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2"/>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2"/>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2"/>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2"/>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2"/>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2"/>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2"/>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2"/>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2"/>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2"/>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2"/>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2"/>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2"/>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2"/>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2"/>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2"/>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2"/>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2"/>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2"/>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2"/>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2"/>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2"/>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2"/>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2"/>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2"/>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2"/>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2"/>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2"/>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2"/>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2"/>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2"/>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2"/>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2"/>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2"/>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2"/>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2"/>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2"/>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2"/>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2"/>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2"/>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2"/>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2"/>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2"/>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2"/>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2"/>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2"/>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2"/>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2"/>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2"/>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2"/>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2"/>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2"/>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2"/>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2"/>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2"/>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2"/>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2"/>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2"/>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2"/>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2"/>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2"/>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2"/>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2"/>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2"/>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2"/>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2"/>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2"/>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2"/>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2"/>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2"/>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2"/>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2"/>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2"/>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2"/>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2"/>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2"/>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2"/>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2"/>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2"/>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2"/>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2"/>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2"/>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2"/>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2"/>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2"/>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2"/>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2"/>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2"/>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2"/>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2"/>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2"/>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2"/>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2"/>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2"/>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2"/>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2"/>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2"/>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2"/>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2"/>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2"/>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2"/>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2"/>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2"/>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2"/>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2"/>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2"/>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2"/>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2"/>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2"/>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2"/>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2"/>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2"/>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2"/>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2"/>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2"/>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2"/>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2"/>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2"/>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2"/>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2"/>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2"/>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2"/>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2"/>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2"/>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2"/>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2"/>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2"/>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2"/>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2"/>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2"/>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2"/>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2"/>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2"/>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2"/>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2"/>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2"/>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2"/>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2"/>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2"/>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2"/>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2"/>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2"/>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2"/>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2"/>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2"/>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2"/>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2"/>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2"/>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2"/>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2"/>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2"/>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2"/>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2"/>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2"/>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2"/>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2"/>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2"/>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2"/>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2"/>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2"/>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2"/>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2"/>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2"/>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2"/>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2"/>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2"/>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2"/>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2"/>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2"/>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2"/>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2"/>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2"/>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2"/>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2"/>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2"/>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2"/>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2"/>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2"/>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2"/>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2"/>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2"/>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2"/>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2"/>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2"/>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2"/>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2"/>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2"/>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2"/>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2"/>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2"/>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2"/>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2"/>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2"/>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2"/>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2"/>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2"/>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2"/>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2"/>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2"/>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2"/>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2"/>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2"/>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2"/>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2"/>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2"/>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2"/>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2"/>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2"/>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2"/>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2"/>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2"/>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2"/>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2"/>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2"/>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2"/>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2"/>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2"/>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2"/>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2"/>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2"/>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2"/>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2"/>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2"/>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2"/>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2"/>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2"/>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2"/>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2"/>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2"/>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2"/>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2"/>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2"/>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2"/>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2"/>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2"/>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2"/>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2"/>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2"/>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2"/>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2"/>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2"/>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2"/>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2"/>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2"/>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2"/>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2"/>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2"/>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2"/>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2"/>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2"/>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2"/>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2"/>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2"/>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2"/>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2"/>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2"/>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2"/>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2"/>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2"/>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2"/>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2"/>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2"/>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2"/>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2"/>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2"/>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2"/>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2"/>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2"/>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2"/>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2"/>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2"/>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2"/>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2"/>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2"/>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2"/>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2"/>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2"/>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2"/>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2"/>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2"/>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2"/>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2"/>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2"/>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2"/>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2"/>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2"/>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2"/>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2"/>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2"/>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2"/>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2"/>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2"/>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2"/>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2"/>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2"/>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2"/>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2"/>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2"/>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2"/>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2"/>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2"/>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2"/>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2"/>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2"/>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2"/>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2"/>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2"/>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2"/>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2"/>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2"/>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2"/>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2"/>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2"/>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2"/>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2"/>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2"/>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2"/>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2"/>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2"/>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2"/>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2"/>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2"/>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2"/>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2"/>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2"/>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2"/>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2"/>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2"/>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2"/>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2"/>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2"/>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2"/>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2"/>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2"/>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2"/>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2"/>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2"/>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2"/>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2"/>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2"/>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2"/>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2"/>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2"/>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2"/>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2"/>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2"/>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2"/>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2"/>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2"/>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2"/>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2"/>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2"/>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2"/>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2"/>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2"/>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2"/>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2"/>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2"/>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2"/>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2"/>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2"/>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2"/>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2"/>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2"/>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2"/>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2"/>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2"/>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2"/>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2"/>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2"/>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2"/>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2"/>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2"/>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2"/>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2"/>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2"/>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2"/>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2"/>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2"/>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2"/>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2"/>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2"/>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2"/>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2"/>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2"/>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2"/>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2"/>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2"/>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2"/>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2"/>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2"/>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2"/>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2"/>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2"/>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2"/>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2"/>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2"/>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2"/>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2"/>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2"/>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2"/>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2"/>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2"/>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2"/>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2"/>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2"/>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2"/>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2"/>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2"/>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2"/>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2"/>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2"/>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2"/>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2"/>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2"/>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2"/>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2"/>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2"/>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2"/>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2"/>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2"/>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2"/>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2"/>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2"/>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2"/>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2"/>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2"/>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2"/>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2"/>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2"/>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2"/>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2"/>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2"/>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2"/>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2"/>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2"/>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2"/>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2"/>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2"/>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2"/>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2"/>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2"/>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2"/>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2"/>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2"/>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2"/>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2"/>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2"/>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2"/>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2"/>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2"/>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2"/>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2"/>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2"/>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2"/>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2"/>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2"/>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2"/>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2"/>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2"/>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2"/>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2"/>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2"/>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2"/>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2"/>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2"/>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2"/>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2"/>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2"/>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2"/>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2"/>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2"/>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2"/>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2"/>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2"/>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2"/>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2"/>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2"/>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2"/>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2"/>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2"/>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2"/>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2"/>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2"/>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2"/>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2"/>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2"/>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2"/>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2"/>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2"/>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2"/>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2"/>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2"/>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2"/>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2"/>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2"/>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2"/>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2"/>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2"/>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2"/>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2"/>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2"/>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2"/>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2"/>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2"/>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2"/>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2"/>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2"/>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2"/>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2"/>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2"/>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2"/>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2"/>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2"/>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2"/>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2"/>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2"/>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2"/>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2"/>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2"/>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2"/>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2"/>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2"/>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2"/>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2"/>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2"/>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2"/>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2"/>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2"/>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2"/>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2"/>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2"/>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2"/>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2"/>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2"/>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2"/>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2"/>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2"/>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2"/>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2"/>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2"/>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2"/>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2"/>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2"/>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2"/>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2"/>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2"/>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2"/>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2"/>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2"/>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2"/>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2"/>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2"/>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2"/>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2"/>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2"/>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2"/>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2"/>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2"/>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2"/>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2"/>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2"/>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2"/>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2"/>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2"/>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2"/>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2"/>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2"/>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2"/>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2"/>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2"/>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2"/>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2"/>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2"/>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2"/>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2"/>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2"/>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2"/>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2"/>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2"/>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2"/>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2"/>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2"/>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2"/>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2"/>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2"/>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2"/>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2"/>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2"/>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2"/>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2"/>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2"/>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2"/>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2"/>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2"/>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2"/>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2"/>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2"/>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2"/>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2"/>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2"/>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2"/>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2"/>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2"/>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2"/>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2"/>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2"/>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2"/>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2"/>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2"/>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2"/>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2"/>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2"/>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2"/>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2"/>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2"/>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2"/>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2"/>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2"/>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2"/>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2"/>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2"/>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2"/>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2"/>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2"/>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2"/>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2"/>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2"/>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2"/>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2"/>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2"/>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2"/>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2"/>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2"/>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2"/>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2"/>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2"/>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2"/>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2"/>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2"/>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2"/>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2"/>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2"/>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2"/>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2"/>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2"/>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2"/>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2"/>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2"/>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2"/>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2"/>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2"/>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2"/>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2"/>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2"/>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2"/>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2"/>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2"/>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2"/>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2"/>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2"/>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2"/>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2"/>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2"/>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2"/>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2"/>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2"/>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2"/>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2"/>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2"/>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2"/>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2"/>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2"/>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2"/>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2"/>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2"/>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2"/>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2"/>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2"/>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2"/>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2"/>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2"/>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2"/>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2"/>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2"/>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2"/>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2"/>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2"/>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2"/>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2"/>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2"/>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2"/>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2"/>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2"/>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2"/>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2"/>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2"/>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2"/>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2"/>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2"/>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2"/>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2"/>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2"/>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2"/>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2"/>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2"/>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2"/>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2"/>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2"/>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2"/>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2"/>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2"/>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2"/>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2"/>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2"/>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2"/>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2"/>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2"/>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2"/>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2"/>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2"/>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2"/>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2"/>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2"/>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2"/>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2"/>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2"/>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2"/>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2"/>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2"/>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2"/>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2"/>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2"/>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2"/>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2"/>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2"/>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2"/>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2"/>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2"/>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2"/>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2"/>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2"/>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2"/>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2"/>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2"/>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2"/>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2"/>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2"/>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2"/>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2"/>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2"/>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2"/>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2"/>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2"/>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2"/>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2"/>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2"/>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2"/>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2"/>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2"/>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2"/>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2"/>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2"/>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2"/>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2"/>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2"/>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2"/>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2"/>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2"/>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2"/>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2"/>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2"/>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2"/>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2"/>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2"/>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2"/>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2"/>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2"/>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2"/>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2"/>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2"/>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2"/>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2"/>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2"/>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2"/>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2"/>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2"/>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2"/>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2"/>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hyperlinks>
    <hyperlink r:id="rId1" ref="C41"/>
    <hyperlink r:id="rId2" ref="C42"/>
  </hyperlinks>
  <printOptions/>
  <pageMargins bottom="0.75" footer="0.0" header="0.0" left="0.7" right="0.7" top="0.75"/>
  <pageSetup paperSize="9" orientation="portrait"/>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5" width="30.78"/>
    <col customWidth="1" min="6" max="25" width="11.11"/>
    <col customWidth="1" min="26" max="26" width="8.22"/>
    <col customWidth="1" min="27" max="27" width="10.0"/>
    <col customWidth="1" min="28" max="28" width="6.0"/>
    <col customWidth="1" min="29" max="30" width="11.11"/>
  </cols>
  <sheetData>
    <row r="1">
      <c r="A1" s="23" t="s">
        <v>30</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row>
    <row r="2">
      <c r="A2" s="23" t="s">
        <v>31</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row>
    <row r="3">
      <c r="A3" s="25" t="s">
        <v>32</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row>
    <row r="4">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row>
    <row r="5">
      <c r="A5" s="26" t="s">
        <v>33</v>
      </c>
      <c r="B5" s="27"/>
      <c r="C5" s="28"/>
      <c r="D5" s="24"/>
      <c r="E5" s="24"/>
      <c r="F5" s="24"/>
      <c r="G5" s="24"/>
      <c r="H5" s="24"/>
      <c r="I5" s="24"/>
      <c r="J5" s="24"/>
      <c r="K5" s="24"/>
      <c r="L5" s="24"/>
      <c r="M5" s="24"/>
      <c r="N5" s="24"/>
      <c r="O5" s="24"/>
      <c r="P5" s="24"/>
      <c r="Q5" s="24"/>
      <c r="R5" s="24"/>
      <c r="S5" s="24"/>
      <c r="T5" s="24"/>
      <c r="U5" s="24"/>
      <c r="V5" s="24"/>
      <c r="W5" s="24"/>
      <c r="X5" s="24"/>
      <c r="Y5" s="24"/>
      <c r="Z5" s="24"/>
      <c r="AA5" s="24"/>
      <c r="AB5" s="24"/>
      <c r="AC5" s="24"/>
      <c r="AD5" s="24"/>
    </row>
    <row r="6">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row>
    <row r="7">
      <c r="A7" s="29" t="s">
        <v>34</v>
      </c>
      <c r="C7" s="24"/>
      <c r="D7" s="24"/>
      <c r="E7" s="24"/>
      <c r="F7" s="24"/>
      <c r="G7" s="24"/>
      <c r="H7" s="24"/>
      <c r="I7" s="24"/>
      <c r="J7" s="24"/>
      <c r="K7" s="24"/>
      <c r="L7" s="24"/>
      <c r="M7" s="24"/>
      <c r="N7" s="24"/>
      <c r="O7" s="24"/>
      <c r="P7" s="24"/>
      <c r="Q7" s="24"/>
      <c r="R7" s="24"/>
      <c r="S7" s="24"/>
      <c r="T7" s="24"/>
      <c r="U7" s="24"/>
      <c r="V7" s="24"/>
      <c r="W7" s="24"/>
      <c r="X7" s="24"/>
      <c r="Y7" s="30"/>
      <c r="Z7" s="30"/>
      <c r="AA7" s="30"/>
      <c r="AB7" s="30"/>
      <c r="AC7" s="30"/>
      <c r="AD7" s="30"/>
    </row>
    <row r="8" ht="55.5" customHeight="1">
      <c r="A8" s="31" t="s">
        <v>35</v>
      </c>
      <c r="C8" s="24"/>
      <c r="D8" s="24"/>
      <c r="E8" s="24"/>
      <c r="F8" s="24"/>
      <c r="G8" s="24"/>
      <c r="H8" s="24"/>
      <c r="I8" s="24"/>
      <c r="J8" s="24"/>
      <c r="K8" s="24"/>
      <c r="L8" s="24"/>
      <c r="M8" s="24"/>
      <c r="N8" s="24"/>
      <c r="O8" s="24"/>
      <c r="P8" s="24"/>
      <c r="Q8" s="24"/>
      <c r="R8" s="24"/>
      <c r="S8" s="24"/>
      <c r="T8" s="24"/>
      <c r="U8" s="24"/>
      <c r="V8" s="24"/>
      <c r="W8" s="24"/>
      <c r="X8" s="24"/>
      <c r="Y8" s="30"/>
      <c r="Z8" s="30"/>
      <c r="AA8" s="30"/>
      <c r="AB8" s="30"/>
      <c r="AC8" s="30"/>
      <c r="AD8" s="30"/>
    </row>
    <row r="9">
      <c r="A9" s="29" t="s">
        <v>36</v>
      </c>
      <c r="C9" s="24"/>
      <c r="D9" s="24"/>
      <c r="E9" s="24"/>
      <c r="F9" s="24"/>
      <c r="G9" s="24"/>
      <c r="H9" s="24"/>
      <c r="I9" s="24"/>
      <c r="J9" s="24"/>
      <c r="K9" s="24"/>
      <c r="L9" s="24"/>
      <c r="M9" s="24"/>
      <c r="N9" s="24"/>
      <c r="O9" s="24"/>
      <c r="P9" s="24"/>
      <c r="Q9" s="24"/>
      <c r="R9" s="24"/>
      <c r="S9" s="24"/>
      <c r="T9" s="24"/>
      <c r="U9" s="24"/>
      <c r="V9" s="24"/>
      <c r="W9" s="24"/>
      <c r="X9" s="24"/>
      <c r="Y9" s="30"/>
      <c r="Z9" s="30"/>
      <c r="AA9" s="30"/>
      <c r="AB9" s="30"/>
      <c r="AC9" s="30"/>
      <c r="AD9" s="30"/>
    </row>
    <row r="10">
      <c r="A10" s="24"/>
      <c r="B10" s="24"/>
      <c r="C10" s="24"/>
      <c r="D10" s="24"/>
      <c r="E10" s="24"/>
      <c r="F10" s="24"/>
      <c r="G10" s="24"/>
      <c r="H10" s="24"/>
      <c r="I10" s="24"/>
      <c r="J10" s="24"/>
      <c r="K10" s="24"/>
      <c r="L10" s="24"/>
      <c r="M10" s="24"/>
      <c r="N10" s="24"/>
      <c r="O10" s="24"/>
      <c r="P10" s="24"/>
      <c r="Q10" s="24"/>
      <c r="R10" s="24"/>
      <c r="S10" s="24"/>
      <c r="T10" s="24"/>
      <c r="U10" s="24"/>
      <c r="V10" s="24"/>
      <c r="W10" s="24"/>
      <c r="X10" s="24"/>
      <c r="Y10" s="30"/>
      <c r="Z10" s="30"/>
      <c r="AA10" s="30"/>
      <c r="AB10" s="30"/>
      <c r="AC10" s="30"/>
      <c r="AD10" s="30"/>
    </row>
    <row r="11">
      <c r="A11" s="32" t="s">
        <v>37</v>
      </c>
      <c r="B11" s="32" t="s">
        <v>38</v>
      </c>
      <c r="C11" s="32" t="s">
        <v>39</v>
      </c>
      <c r="D11" s="32" t="s">
        <v>40</v>
      </c>
      <c r="E11" s="32" t="s">
        <v>41</v>
      </c>
      <c r="F11" s="33"/>
      <c r="G11" s="33"/>
      <c r="H11" s="33"/>
      <c r="I11" s="33"/>
      <c r="J11" s="33"/>
      <c r="K11" s="33"/>
      <c r="L11" s="33"/>
      <c r="M11" s="33"/>
      <c r="N11" s="33"/>
      <c r="O11" s="33"/>
      <c r="P11" s="33"/>
      <c r="Q11" s="33"/>
      <c r="R11" s="33"/>
      <c r="S11" s="33"/>
      <c r="T11" s="33"/>
      <c r="U11" s="33"/>
      <c r="V11" s="33"/>
      <c r="W11" s="33"/>
      <c r="X11" s="33"/>
      <c r="Y11" s="34"/>
      <c r="Z11" s="34"/>
      <c r="AA11" s="34"/>
      <c r="AB11" s="34"/>
      <c r="AC11" s="34"/>
      <c r="AD11" s="34"/>
    </row>
    <row r="12">
      <c r="A12" s="35" t="s">
        <v>42</v>
      </c>
      <c r="B12" s="36">
        <v>0.0</v>
      </c>
      <c r="C12" s="37" t="s">
        <v>43</v>
      </c>
      <c r="D12" s="38"/>
      <c r="E12" s="39"/>
      <c r="F12" s="28"/>
      <c r="G12" s="28"/>
      <c r="H12" s="28"/>
      <c r="I12" s="28"/>
      <c r="J12" s="28"/>
      <c r="K12" s="28"/>
      <c r="L12" s="28"/>
      <c r="M12" s="28"/>
      <c r="N12" s="28"/>
      <c r="O12" s="28"/>
      <c r="P12" s="28"/>
      <c r="Q12" s="28"/>
      <c r="R12" s="28"/>
      <c r="S12" s="28"/>
      <c r="T12" s="28"/>
      <c r="U12" s="28"/>
      <c r="V12" s="28"/>
      <c r="W12" s="28"/>
      <c r="X12" s="28"/>
      <c r="Y12" s="30"/>
      <c r="Z12" s="30"/>
      <c r="AA12" s="30" t="s">
        <v>43</v>
      </c>
      <c r="AB12" s="30" t="s">
        <v>44</v>
      </c>
      <c r="AC12" s="30"/>
      <c r="AD12" s="30"/>
    </row>
    <row r="13">
      <c r="A13" s="40" t="s">
        <v>45</v>
      </c>
      <c r="B13" s="36">
        <v>0.0</v>
      </c>
      <c r="C13" s="37" t="s">
        <v>46</v>
      </c>
      <c r="D13" s="41"/>
      <c r="E13" s="42"/>
      <c r="F13" s="28"/>
      <c r="G13" s="28"/>
      <c r="H13" s="28"/>
      <c r="I13" s="28"/>
      <c r="J13" s="28"/>
      <c r="K13" s="28"/>
      <c r="L13" s="28"/>
      <c r="M13" s="28"/>
      <c r="N13" s="28"/>
      <c r="O13" s="28"/>
      <c r="P13" s="28"/>
      <c r="Q13" s="28"/>
      <c r="R13" s="28"/>
      <c r="S13" s="28"/>
      <c r="T13" s="28"/>
      <c r="U13" s="28"/>
      <c r="V13" s="28"/>
      <c r="W13" s="28"/>
      <c r="X13" s="28"/>
      <c r="Y13" s="30"/>
      <c r="Z13" s="30"/>
      <c r="AA13" s="30" t="s">
        <v>47</v>
      </c>
      <c r="AB13" s="30" t="s">
        <v>48</v>
      </c>
      <c r="AC13" s="30"/>
      <c r="AD13" s="30"/>
    </row>
    <row r="14">
      <c r="A14" s="43" t="s">
        <v>49</v>
      </c>
      <c r="B14" s="36">
        <v>0.0</v>
      </c>
      <c r="C14" s="37"/>
      <c r="D14" s="41"/>
      <c r="E14" s="42"/>
      <c r="F14" s="28"/>
      <c r="G14" s="28"/>
      <c r="H14" s="28"/>
      <c r="I14" s="28"/>
      <c r="J14" s="28"/>
      <c r="K14" s="28"/>
      <c r="L14" s="28"/>
      <c r="M14" s="28"/>
      <c r="N14" s="28"/>
      <c r="O14" s="28"/>
      <c r="P14" s="28"/>
      <c r="Q14" s="28"/>
      <c r="R14" s="28"/>
      <c r="S14" s="28"/>
      <c r="T14" s="28"/>
      <c r="U14" s="28"/>
      <c r="V14" s="28"/>
      <c r="W14" s="28"/>
      <c r="X14" s="28"/>
      <c r="Y14" s="30"/>
      <c r="Z14" s="30"/>
      <c r="AA14" s="30" t="s">
        <v>50</v>
      </c>
      <c r="AB14" s="30"/>
      <c r="AC14" s="30"/>
      <c r="AD14" s="30"/>
    </row>
    <row r="15">
      <c r="A15" s="40" t="s">
        <v>51</v>
      </c>
      <c r="B15" s="36">
        <v>0.0</v>
      </c>
      <c r="C15" s="37"/>
      <c r="D15" s="41"/>
      <c r="E15" s="42"/>
      <c r="F15" s="28"/>
      <c r="G15" s="28"/>
      <c r="H15" s="28"/>
      <c r="I15" s="28"/>
      <c r="J15" s="28"/>
      <c r="K15" s="28"/>
      <c r="L15" s="28"/>
      <c r="M15" s="28"/>
      <c r="N15" s="28"/>
      <c r="O15" s="28"/>
      <c r="P15" s="28"/>
      <c r="Q15" s="28"/>
      <c r="R15" s="28"/>
      <c r="S15" s="28"/>
      <c r="T15" s="28"/>
      <c r="U15" s="28"/>
      <c r="V15" s="28"/>
      <c r="W15" s="28"/>
      <c r="X15" s="28"/>
      <c r="Y15" s="30"/>
      <c r="Z15" s="30"/>
      <c r="AA15" s="30" t="s">
        <v>52</v>
      </c>
      <c r="AB15" s="30"/>
      <c r="AC15" s="30"/>
      <c r="AD15" s="30"/>
    </row>
    <row r="16">
      <c r="A16" s="40" t="s">
        <v>51</v>
      </c>
      <c r="B16" s="36">
        <v>0.0</v>
      </c>
      <c r="C16" s="37"/>
      <c r="D16" s="41"/>
      <c r="E16" s="42"/>
      <c r="F16" s="28"/>
      <c r="G16" s="28"/>
      <c r="H16" s="28"/>
      <c r="I16" s="28"/>
      <c r="J16" s="28"/>
      <c r="K16" s="28"/>
      <c r="L16" s="28"/>
      <c r="M16" s="28"/>
      <c r="N16" s="28"/>
      <c r="O16" s="28"/>
      <c r="P16" s="28"/>
      <c r="Q16" s="28"/>
      <c r="R16" s="28"/>
      <c r="S16" s="28"/>
      <c r="T16" s="28"/>
      <c r="U16" s="28"/>
      <c r="V16" s="28"/>
      <c r="W16" s="28"/>
      <c r="X16" s="28"/>
      <c r="Y16" s="30"/>
      <c r="Z16" s="30"/>
      <c r="AA16" s="30" t="s">
        <v>53</v>
      </c>
      <c r="AB16" s="30"/>
      <c r="AC16" s="30"/>
      <c r="AD16" s="30"/>
    </row>
    <row r="17">
      <c r="A17" s="40" t="s">
        <v>51</v>
      </c>
      <c r="B17" s="36">
        <v>0.0</v>
      </c>
      <c r="C17" s="37"/>
      <c r="D17" s="41"/>
      <c r="E17" s="42"/>
      <c r="F17" s="28"/>
      <c r="G17" s="28"/>
      <c r="H17" s="28"/>
      <c r="I17" s="28"/>
      <c r="J17" s="28"/>
      <c r="K17" s="28"/>
      <c r="L17" s="28"/>
      <c r="M17" s="28"/>
      <c r="N17" s="28"/>
      <c r="O17" s="28"/>
      <c r="P17" s="28"/>
      <c r="Q17" s="28"/>
      <c r="R17" s="28"/>
      <c r="S17" s="28"/>
      <c r="T17" s="28"/>
      <c r="U17" s="28"/>
      <c r="V17" s="28"/>
      <c r="W17" s="28"/>
      <c r="X17" s="28"/>
      <c r="Y17" s="30"/>
      <c r="Z17" s="30"/>
      <c r="AA17" s="30" t="s">
        <v>46</v>
      </c>
      <c r="AB17" s="30"/>
      <c r="AC17" s="30"/>
      <c r="AD17" s="30"/>
    </row>
    <row r="18">
      <c r="A18" s="40" t="s">
        <v>51</v>
      </c>
      <c r="B18" s="36">
        <v>0.0</v>
      </c>
      <c r="C18" s="37"/>
      <c r="D18" s="41"/>
      <c r="E18" s="42"/>
      <c r="F18" s="28"/>
      <c r="G18" s="28"/>
      <c r="H18" s="28"/>
      <c r="I18" s="28"/>
      <c r="J18" s="28"/>
      <c r="K18" s="28"/>
      <c r="L18" s="28"/>
      <c r="M18" s="28"/>
      <c r="N18" s="28"/>
      <c r="O18" s="28"/>
      <c r="P18" s="28"/>
      <c r="Q18" s="28"/>
      <c r="R18" s="28"/>
      <c r="S18" s="28"/>
      <c r="T18" s="28"/>
      <c r="U18" s="28"/>
      <c r="V18" s="28"/>
      <c r="W18" s="28"/>
      <c r="X18" s="28"/>
      <c r="Y18" s="30"/>
      <c r="Z18" s="30"/>
      <c r="AA18" s="30" t="s">
        <v>54</v>
      </c>
      <c r="AB18" s="30"/>
      <c r="AC18" s="30"/>
      <c r="AD18" s="30"/>
    </row>
    <row r="19">
      <c r="A19" s="40" t="s">
        <v>51</v>
      </c>
      <c r="B19" s="36">
        <v>0.0</v>
      </c>
      <c r="C19" s="37"/>
      <c r="D19" s="41"/>
      <c r="E19" s="42"/>
      <c r="F19" s="28"/>
      <c r="G19" s="28"/>
      <c r="H19" s="28"/>
      <c r="I19" s="28"/>
      <c r="J19" s="28"/>
      <c r="K19" s="28"/>
      <c r="L19" s="28"/>
      <c r="M19" s="28"/>
      <c r="N19" s="28"/>
      <c r="O19" s="28"/>
      <c r="P19" s="28"/>
      <c r="Q19" s="28"/>
      <c r="R19" s="28"/>
      <c r="S19" s="28"/>
      <c r="T19" s="28"/>
      <c r="U19" s="28"/>
      <c r="V19" s="28"/>
      <c r="W19" s="28"/>
      <c r="X19" s="28"/>
      <c r="Y19" s="30"/>
      <c r="Z19" s="30"/>
      <c r="AA19" s="30" t="s">
        <v>55</v>
      </c>
      <c r="AB19" s="30"/>
      <c r="AC19" s="30"/>
      <c r="AD19" s="30"/>
    </row>
    <row r="20">
      <c r="A20" s="40" t="s">
        <v>51</v>
      </c>
      <c r="B20" s="36">
        <v>0.0</v>
      </c>
      <c r="C20" s="37"/>
      <c r="D20" s="41"/>
      <c r="E20" s="42"/>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row>
    <row r="21">
      <c r="A21" s="44" t="s">
        <v>51</v>
      </c>
      <c r="B21" s="36">
        <v>0.0</v>
      </c>
      <c r="C21" s="37"/>
      <c r="D21" s="45"/>
      <c r="E21" s="46"/>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row>
    <row r="22">
      <c r="A22" s="47" t="s">
        <v>56</v>
      </c>
      <c r="B22" s="48">
        <f>SUM(B12:B21)</f>
        <v>0</v>
      </c>
      <c r="C22" s="49"/>
      <c r="D22" s="50"/>
      <c r="E22" s="51"/>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row>
    <row r="23">
      <c r="A23" s="52"/>
      <c r="B23" s="52"/>
      <c r="C23" s="53"/>
      <c r="D23" s="54"/>
      <c r="E23" s="55"/>
      <c r="F23" s="24"/>
      <c r="G23" s="24"/>
      <c r="H23" s="24"/>
      <c r="I23" s="24"/>
      <c r="J23" s="24"/>
      <c r="K23" s="24"/>
      <c r="L23" s="24"/>
      <c r="M23" s="24"/>
      <c r="N23" s="24"/>
      <c r="O23" s="24"/>
      <c r="P23" s="24"/>
      <c r="Q23" s="24"/>
      <c r="R23" s="24"/>
      <c r="S23" s="24"/>
      <c r="T23" s="24"/>
      <c r="U23" s="24"/>
      <c r="V23" s="24"/>
      <c r="W23" s="24"/>
      <c r="X23" s="24"/>
      <c r="Y23" s="28"/>
      <c r="Z23" s="28"/>
      <c r="AA23" s="28"/>
      <c r="AB23" s="28"/>
      <c r="AC23" s="28"/>
      <c r="AD23" s="28"/>
    </row>
    <row r="24">
      <c r="A24" s="56" t="s">
        <v>57</v>
      </c>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row>
    <row r="25">
      <c r="A25" s="56"/>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row>
    <row r="26">
      <c r="A26" s="57" t="s">
        <v>56</v>
      </c>
      <c r="B26" s="58">
        <f>B22</f>
        <v>0</v>
      </c>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row>
    <row r="27">
      <c r="A27" s="57" t="s">
        <v>58</v>
      </c>
      <c r="B27" s="58">
        <f>Budget!C139</f>
        <v>0</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row>
    <row r="28">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row>
    <row r="29">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row>
    <row r="30">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row>
    <row r="3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row>
    <row r="32">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row>
    <row r="33">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row>
    <row r="34">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row>
    <row r="35">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row>
    <row r="36">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row>
    <row r="4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row>
    <row r="42">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row>
    <row r="46">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row>
    <row r="47">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row>
    <row r="48">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row>
    <row r="49">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row>
    <row r="50">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row>
    <row r="5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row>
    <row r="52">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row>
    <row r="53">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row>
    <row r="54">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row>
    <row r="55">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row>
    <row r="56">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row>
    <row r="57">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row>
    <row r="58">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row>
    <row r="59">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row>
    <row r="60">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row>
    <row r="6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row>
    <row r="62">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row>
    <row r="63">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row>
    <row r="64">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row>
    <row r="65">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row>
    <row r="66">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row>
    <row r="67">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row>
    <row r="68">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row>
    <row r="69">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row>
    <row r="70">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row>
    <row r="7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row>
    <row r="72">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row>
    <row r="73">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row>
    <row r="74">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row>
    <row r="75">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row>
    <row r="76">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row>
    <row r="77">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row>
    <row r="78">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row>
    <row r="79">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row>
    <row r="80">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row>
    <row r="8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row>
    <row r="82">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row>
    <row r="83">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row>
    <row r="84">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row>
    <row r="85">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row>
    <row r="86">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row>
    <row r="87">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row>
    <row r="88">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row>
    <row r="89">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row>
    <row r="90">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row>
    <row r="9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row>
    <row r="92">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row>
    <row r="93">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row>
    <row r="94">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row>
    <row r="95">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row>
    <row r="96">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row>
    <row r="97">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row>
    <row r="98">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row>
    <row r="99">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row>
    <row r="100">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row>
    <row r="10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row>
    <row r="102">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row>
    <row r="103">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row>
    <row r="104">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row>
    <row r="105">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row>
    <row r="106">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row>
    <row r="107">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row>
    <row r="108">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row>
    <row r="109">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row>
    <row r="110">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row>
    <row r="11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row>
    <row r="112">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row>
    <row r="113">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row>
    <row r="114">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row>
    <row r="115">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row>
    <row r="116">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row>
    <row r="117">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row>
    <row r="118">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row>
    <row r="119">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row>
    <row r="123">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row>
    <row r="124">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row>
    <row r="125">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row>
    <row r="126">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row>
    <row r="127">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row>
    <row r="128">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row>
    <row r="129">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row>
    <row r="130">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row>
    <row r="13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row>
    <row r="132">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row>
    <row r="133">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row>
    <row r="134">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row>
    <row r="135">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row>
    <row r="136">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row>
    <row r="137">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row>
    <row r="138">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row>
    <row r="139">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row>
    <row r="140">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row>
    <row r="14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row>
    <row r="142">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row>
    <row r="143">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row>
    <row r="144">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row>
    <row r="145">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row>
    <row r="146">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row>
    <row r="147">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row>
    <row r="148">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row>
    <row r="149">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row>
    <row r="150">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row>
    <row r="15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row>
    <row r="152">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row>
    <row r="153">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row>
    <row r="154">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row>
    <row r="155">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row>
    <row r="156">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row>
    <row r="157">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row>
    <row r="158">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row>
    <row r="159">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row>
    <row r="160">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row>
    <row r="16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row>
    <row r="162">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row>
    <row r="163">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row>
    <row r="164">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row>
    <row r="165">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row>
    <row r="166">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row>
    <row r="167">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row>
    <row r="168">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row>
    <row r="169">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row>
    <row r="170">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row>
    <row r="17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row>
    <row r="172">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row>
    <row r="173">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row>
    <row r="174">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row>
    <row r="175">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row>
    <row r="176">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row>
    <row r="177">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row>
    <row r="178">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row>
    <row r="179">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row>
    <row r="180">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row>
    <row r="18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row>
    <row r="182">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row>
    <row r="183">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row>
    <row r="184">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row>
    <row r="185">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row>
    <row r="186">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row>
    <row r="187">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row>
    <row r="188">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row>
    <row r="189">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row>
    <row r="190">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row>
    <row r="19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row>
    <row r="192">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row>
    <row r="193">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row>
    <row r="194">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row>
    <row r="195">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row>
    <row r="196">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row>
    <row r="197">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row>
    <row r="198">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row>
    <row r="199">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row>
    <row r="200">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row>
    <row r="20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row>
    <row r="202">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row>
    <row r="203">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row>
    <row r="204">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row>
    <row r="205">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row>
    <row r="206">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row>
    <row r="207">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row>
    <row r="208">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row>
    <row r="209">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row>
    <row r="210">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row>
    <row r="21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row>
    <row r="212">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row>
    <row r="213">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row>
    <row r="214">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row>
    <row r="215">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row>
    <row r="216">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row>
    <row r="217">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row>
    <row r="218">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row>
    <row r="219">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row>
    <row r="220">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row>
    <row r="22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row>
    <row r="222">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row>
    <row r="223">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row>
    <row r="224">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row>
    <row r="225">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row>
    <row r="226">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row>
    <row r="227">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row>
    <row r="228">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row>
    <row r="229">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row>
    <row r="230">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row>
    <row r="23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row>
    <row r="232">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row>
    <row r="233">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row>
    <row r="234">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row>
    <row r="235">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row>
    <row r="236">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row>
    <row r="237">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row>
    <row r="238">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row>
    <row r="239">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row>
    <row r="240">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row>
    <row r="24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row>
    <row r="242">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row>
    <row r="243">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row>
    <row r="244">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row>
    <row r="245">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row>
    <row r="246">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row>
    <row r="247">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row>
    <row r="248">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row>
    <row r="249">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row>
    <row r="250">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row>
    <row r="25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row>
    <row r="252">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row>
    <row r="253">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row>
    <row r="254">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row>
    <row r="255">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row>
    <row r="256">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row>
    <row r="257">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row>
    <row r="258">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row>
    <row r="259">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row>
    <row r="260">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row>
    <row r="26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row>
    <row r="262">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row>
    <row r="263">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row>
    <row r="264">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row>
    <row r="265">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row>
    <row r="266">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row>
    <row r="267">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row>
    <row r="268">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row>
    <row r="269">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row>
    <row r="270">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row>
    <row r="27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row>
    <row r="272">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row>
    <row r="273">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row>
    <row r="274">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row>
    <row r="275">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row>
    <row r="276">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row>
    <row r="277">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row>
    <row r="278">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row>
    <row r="279">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row>
    <row r="280">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row>
    <row r="28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row>
    <row r="282">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row>
    <row r="283">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row>
    <row r="284">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row>
    <row r="285">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row>
    <row r="286">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row>
    <row r="287">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row>
    <row r="288">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row>
    <row r="289">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row>
    <row r="290">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row>
    <row r="29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row>
    <row r="292">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row>
    <row r="293">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row>
    <row r="294">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row>
    <row r="295">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row>
    <row r="296">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row>
    <row r="297">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row>
    <row r="298">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row>
    <row r="299">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row>
    <row r="300">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row>
    <row r="30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row>
    <row r="302">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row>
    <row r="303">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row>
    <row r="304">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row>
    <row r="305">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row>
    <row r="306">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row>
    <row r="307">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row>
    <row r="308">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row>
    <row r="309">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row>
    <row r="310">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row>
    <row r="31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row>
    <row r="312">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row>
    <row r="313">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row>
    <row r="314">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row>
    <row r="315">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row>
    <row r="316">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row>
    <row r="317">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row>
    <row r="318">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row>
    <row r="319">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row>
    <row r="320">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row>
    <row r="32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row>
    <row r="322">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row>
    <row r="323">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row>
    <row r="324">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row>
    <row r="325">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row>
    <row r="326">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row>
    <row r="327">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row>
    <row r="328">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row>
    <row r="329">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row>
    <row r="330">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row>
    <row r="33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row>
    <row r="332">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row>
    <row r="333">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row>
    <row r="334">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row>
    <row r="335">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row>
    <row r="336">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row>
    <row r="337">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row>
    <row r="338">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row>
    <row r="339">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row>
    <row r="340">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row>
    <row r="34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row>
    <row r="342">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row>
    <row r="343">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row>
    <row r="344">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row>
    <row r="345">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row>
    <row r="346">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row>
    <row r="347">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row>
    <row r="348">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row>
    <row r="349">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row>
    <row r="350">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row>
    <row r="35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row>
    <row r="352">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row>
    <row r="353">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row>
    <row r="354">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row>
    <row r="355">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row>
    <row r="356">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row>
    <row r="357">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row>
    <row r="358">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row>
    <row r="359">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row>
    <row r="360">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row>
    <row r="36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row>
    <row r="362">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row>
    <row r="363">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row>
    <row r="364">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row>
    <row r="365">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row>
    <row r="366">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row>
    <row r="367">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row>
    <row r="368">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row>
    <row r="369">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row>
    <row r="370">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row>
    <row r="37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row>
    <row r="372">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row>
    <row r="373">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row>
    <row r="374">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row>
    <row r="375">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row>
    <row r="376">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row>
    <row r="377">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row>
    <row r="378">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row>
    <row r="379">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row>
    <row r="380">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row>
    <row r="38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row>
    <row r="382">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row>
    <row r="383">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row>
    <row r="384">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row>
    <row r="385">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row>
    <row r="386">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row>
    <row r="387">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row>
    <row r="388">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row>
    <row r="389">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row>
    <row r="390">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row>
    <row r="39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row>
    <row r="392">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row>
    <row r="393">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row>
    <row r="394">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row>
    <row r="395">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row>
    <row r="396">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row>
    <row r="397">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row>
    <row r="398">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row>
    <row r="399">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row>
    <row r="400">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row>
    <row r="40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row>
    <row r="402">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row>
    <row r="403">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row>
    <row r="404">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row>
    <row r="405">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row>
    <row r="406">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row>
    <row r="407">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row>
    <row r="408">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row>
    <row r="409">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row>
    <row r="410">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row>
    <row r="41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row>
    <row r="412">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row>
    <row r="413">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row>
    <row r="414">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row>
    <row r="415">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row>
    <row r="416">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row>
    <row r="417">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row>
    <row r="418">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row>
    <row r="419">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row>
    <row r="420">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row>
    <row r="42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row>
    <row r="422">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row>
    <row r="423">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row>
    <row r="424">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row>
    <row r="425">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row>
    <row r="426">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row>
    <row r="427">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row>
    <row r="428">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row>
    <row r="429">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row>
    <row r="430">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row>
    <row r="43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row>
    <row r="432">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row>
    <row r="433">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row>
    <row r="434">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row>
    <row r="435">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row>
    <row r="436">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row>
    <row r="437">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row>
    <row r="438">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row>
    <row r="439">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row>
    <row r="440">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row>
    <row r="44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row>
    <row r="442">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row>
    <row r="443">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row>
    <row r="444">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row>
    <row r="445">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row>
    <row r="446">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row>
    <row r="447">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row>
    <row r="448">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row>
    <row r="449">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row>
    <row r="450">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row>
    <row r="45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row>
    <row r="452">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row>
    <row r="453">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row>
    <row r="454">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row>
    <row r="455">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row>
    <row r="456">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row>
    <row r="457">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row>
    <row r="458">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row>
    <row r="459">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row>
    <row r="460">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row>
    <row r="46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row>
    <row r="462">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row>
    <row r="463">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row>
    <row r="464">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row>
    <row r="465">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row>
    <row r="466">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row>
    <row r="467">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row>
    <row r="468">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row>
    <row r="469">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row>
    <row r="470">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row>
    <row r="47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row>
    <row r="472">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row>
    <row r="473">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row>
    <row r="474">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row>
    <row r="475">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row>
    <row r="476">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row>
    <row r="477">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row>
    <row r="478">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row>
    <row r="479">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row>
    <row r="480">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row>
    <row r="48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row>
    <row r="482">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row>
    <row r="483">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row>
    <row r="484">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row>
    <row r="485">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row>
    <row r="486">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row>
    <row r="487">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row>
    <row r="488">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row>
    <row r="489">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row>
    <row r="490">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row>
    <row r="49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row>
    <row r="492">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row>
    <row r="493">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row>
    <row r="494">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row>
    <row r="495">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row>
    <row r="496">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row>
    <row r="497">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row>
    <row r="498">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row>
    <row r="499">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row>
    <row r="500">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row>
    <row r="50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row>
    <row r="502">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row>
    <row r="503">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24"/>
    </row>
    <row r="504">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row>
    <row r="505">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row>
    <row r="506">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row>
    <row r="507">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row>
    <row r="508">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row>
    <row r="509">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c r="AD509" s="24"/>
    </row>
    <row r="510">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c r="AD510" s="24"/>
    </row>
    <row r="51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24"/>
    </row>
    <row r="512">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24"/>
    </row>
    <row r="513">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24"/>
    </row>
    <row r="514">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24"/>
    </row>
    <row r="515">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24"/>
    </row>
    <row r="516">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c r="AD516" s="24"/>
    </row>
    <row r="517">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c r="AC517" s="24"/>
      <c r="AD517" s="24"/>
    </row>
    <row r="518">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row>
    <row r="519">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c r="AD519" s="24"/>
    </row>
    <row r="520">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c r="AD520" s="24"/>
    </row>
    <row r="52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24"/>
    </row>
    <row r="522">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24"/>
    </row>
    <row r="523">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24"/>
    </row>
    <row r="524">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c r="AC524" s="24"/>
      <c r="AD524" s="24"/>
    </row>
    <row r="525">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c r="AD525" s="24"/>
    </row>
    <row r="526">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c r="AD526" s="24"/>
    </row>
    <row r="527">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c r="AC527" s="24"/>
      <c r="AD527" s="24"/>
    </row>
    <row r="528">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c r="AD528" s="24"/>
    </row>
    <row r="529">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24"/>
    </row>
    <row r="530">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c r="AD530" s="24"/>
    </row>
    <row r="53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c r="AD531" s="24"/>
    </row>
    <row r="532">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c r="AD532" s="24"/>
    </row>
    <row r="533">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c r="AD533" s="24"/>
    </row>
    <row r="534">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c r="AD534" s="24"/>
    </row>
    <row r="535">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c r="AD535" s="24"/>
    </row>
    <row r="536">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c r="AD536" s="24"/>
    </row>
    <row r="537">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c r="AD537" s="24"/>
    </row>
    <row r="538">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c r="AD538" s="24"/>
    </row>
    <row r="539">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c r="AC539" s="24"/>
      <c r="AD539" s="24"/>
    </row>
    <row r="540">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c r="AC540" s="24"/>
      <c r="AD540" s="24"/>
    </row>
    <row r="54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c r="AC541" s="24"/>
      <c r="AD541" s="24"/>
    </row>
    <row r="542">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c r="AC542" s="24"/>
      <c r="AD542" s="24"/>
    </row>
    <row r="543">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c r="AD543" s="24"/>
    </row>
    <row r="544">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c r="AC544" s="24"/>
      <c r="AD544" s="24"/>
    </row>
    <row r="545">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c r="AC545" s="24"/>
      <c r="AD545" s="24"/>
    </row>
    <row r="546">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c r="AD546" s="24"/>
    </row>
    <row r="547">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c r="AD547" s="24"/>
    </row>
    <row r="548">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c r="AC548" s="24"/>
      <c r="AD548" s="24"/>
    </row>
    <row r="549">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24"/>
    </row>
    <row r="550">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c r="AD550" s="24"/>
    </row>
    <row r="55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c r="AD551" s="24"/>
    </row>
    <row r="552">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c r="AD552" s="24"/>
    </row>
    <row r="553">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row>
    <row r="554">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c r="AD554" s="24"/>
    </row>
    <row r="555">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row>
    <row r="556">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c r="AD556" s="24"/>
    </row>
    <row r="557">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c r="AD557" s="24"/>
    </row>
    <row r="558">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c r="AD558" s="24"/>
    </row>
    <row r="559">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row>
    <row r="560">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c r="AD560" s="24"/>
    </row>
    <row r="56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row>
    <row r="562">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c r="AD562" s="24"/>
    </row>
    <row r="563">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row>
    <row r="564">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c r="AD564" s="24"/>
    </row>
    <row r="565">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row>
    <row r="566">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row>
    <row r="567">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row>
    <row r="568">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row>
    <row r="569">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row>
    <row r="570">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row>
    <row r="57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row>
    <row r="572">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row>
    <row r="573">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row>
    <row r="574">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row>
    <row r="575">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row>
    <row r="576">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row>
    <row r="577">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row>
    <row r="578">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row>
    <row r="579">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row>
    <row r="580">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row>
    <row r="58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row>
    <row r="582">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row>
    <row r="583">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row>
    <row r="584">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row>
    <row r="585">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row>
    <row r="586">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row>
    <row r="587">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row>
    <row r="588">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row>
    <row r="589">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row>
    <row r="590">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row>
    <row r="59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row>
    <row r="592">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row>
    <row r="593">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row>
    <row r="594">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row>
    <row r="595">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row>
    <row r="596">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row>
    <row r="597">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row>
    <row r="598">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row>
    <row r="599">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row>
    <row r="600">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row>
    <row r="60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row>
    <row r="602">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row>
    <row r="603">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row>
    <row r="604">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row>
    <row r="605">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row>
    <row r="606">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row>
    <row r="607">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row>
    <row r="608">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row>
    <row r="609">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row>
    <row r="610">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row>
    <row r="61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row>
    <row r="612">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c r="AC612" s="24"/>
      <c r="AD612" s="24"/>
    </row>
    <row r="613">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c r="AD613" s="24"/>
    </row>
    <row r="614">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c r="AC614" s="24"/>
      <c r="AD614" s="24"/>
    </row>
    <row r="615">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c r="AC615" s="24"/>
      <c r="AD615" s="24"/>
    </row>
    <row r="616">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c r="AC616" s="24"/>
      <c r="AD616" s="24"/>
    </row>
    <row r="617">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c r="AD617" s="24"/>
    </row>
    <row r="618">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c r="AD618" s="24"/>
    </row>
    <row r="619">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c r="AC619" s="24"/>
      <c r="AD619" s="24"/>
    </row>
    <row r="620">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c r="AD620" s="24"/>
    </row>
    <row r="62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c r="AC621" s="24"/>
      <c r="AD621" s="24"/>
    </row>
    <row r="622">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c r="AC622" s="24"/>
      <c r="AD622" s="24"/>
    </row>
    <row r="623">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c r="AC623" s="24"/>
      <c r="AD623" s="24"/>
    </row>
    <row r="624">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c r="AC624" s="24"/>
      <c r="AD624" s="24"/>
    </row>
    <row r="625">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c r="AC625" s="24"/>
      <c r="AD625" s="24"/>
    </row>
    <row r="626">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c r="AC626" s="24"/>
      <c r="AD626" s="24"/>
    </row>
    <row r="627">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c r="AC627" s="24"/>
      <c r="AD627" s="24"/>
    </row>
    <row r="628">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c r="AC628" s="24"/>
      <c r="AD628" s="24"/>
    </row>
    <row r="629">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c r="AC629" s="24"/>
      <c r="AD629" s="24"/>
    </row>
    <row r="630">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c r="AC630" s="24"/>
      <c r="AD630" s="24"/>
    </row>
    <row r="63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c r="AC631" s="24"/>
      <c r="AD631" s="24"/>
    </row>
    <row r="632">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c r="AC632" s="24"/>
      <c r="AD632" s="24"/>
    </row>
    <row r="633">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c r="AC633" s="24"/>
      <c r="AD633" s="24"/>
    </row>
    <row r="634">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c r="AC634" s="24"/>
      <c r="AD634" s="24"/>
    </row>
    <row r="635">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c r="AC635" s="24"/>
      <c r="AD635" s="24"/>
    </row>
    <row r="636">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c r="AC636" s="24"/>
      <c r="AD636" s="24"/>
    </row>
    <row r="637">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c r="AC637" s="24"/>
      <c r="AD637" s="24"/>
    </row>
    <row r="638">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c r="AC638" s="24"/>
      <c r="AD638" s="24"/>
    </row>
    <row r="639">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c r="AC639" s="24"/>
      <c r="AD639" s="24"/>
    </row>
    <row r="640">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c r="AC640" s="24"/>
      <c r="AD640" s="24"/>
    </row>
    <row r="64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c r="AC641" s="24"/>
      <c r="AD641" s="24"/>
    </row>
    <row r="642">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c r="AC642" s="24"/>
      <c r="AD642" s="24"/>
    </row>
    <row r="643">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row>
    <row r="644">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c r="AC644" s="24"/>
      <c r="AD644" s="24"/>
    </row>
    <row r="645">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c r="AC645" s="24"/>
      <c r="AD645" s="24"/>
    </row>
    <row r="646">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c r="AC646" s="24"/>
      <c r="AD646" s="24"/>
    </row>
    <row r="647">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c r="AC647" s="24"/>
      <c r="AD647" s="24"/>
    </row>
    <row r="648">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c r="AC648" s="24"/>
      <c r="AD648" s="24"/>
    </row>
    <row r="649">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c r="AC649" s="24"/>
      <c r="AD649" s="24"/>
    </row>
    <row r="650">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c r="AC650" s="24"/>
      <c r="AD650" s="24"/>
    </row>
    <row r="65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c r="AC651" s="24"/>
      <c r="AD651" s="24"/>
    </row>
    <row r="652">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c r="AC652" s="24"/>
      <c r="AD652" s="24"/>
    </row>
    <row r="653">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c r="AC653" s="24"/>
      <c r="AD653" s="24"/>
    </row>
    <row r="654">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c r="AC654" s="24"/>
      <c r="AD654" s="24"/>
    </row>
    <row r="655">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c r="AC655" s="24"/>
      <c r="AD655" s="24"/>
    </row>
    <row r="656">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c r="AC656" s="24"/>
      <c r="AD656" s="24"/>
    </row>
    <row r="657">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c r="AC657" s="24"/>
      <c r="AD657" s="24"/>
    </row>
    <row r="658">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c r="AC658" s="24"/>
      <c r="AD658" s="24"/>
    </row>
    <row r="659">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c r="AC659" s="24"/>
      <c r="AD659" s="24"/>
    </row>
    <row r="660">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c r="AC660" s="24"/>
      <c r="AD660" s="24"/>
    </row>
    <row r="66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c r="AC661" s="24"/>
      <c r="AD661" s="24"/>
    </row>
    <row r="662">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c r="AC662" s="24"/>
      <c r="AD662" s="24"/>
    </row>
    <row r="663">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c r="AC663" s="24"/>
      <c r="AD663" s="24"/>
    </row>
    <row r="664">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c r="AC664" s="24"/>
      <c r="AD664" s="24"/>
    </row>
    <row r="665">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c r="AC665" s="24"/>
      <c r="AD665" s="24"/>
    </row>
    <row r="666">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c r="AC666" s="24"/>
      <c r="AD666" s="24"/>
    </row>
    <row r="667">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c r="AC667" s="24"/>
      <c r="AD667" s="24"/>
    </row>
    <row r="668">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4"/>
      <c r="AD668" s="24"/>
    </row>
    <row r="669">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c r="AC669" s="24"/>
      <c r="AD669" s="24"/>
    </row>
    <row r="670">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c r="AD670" s="24"/>
    </row>
    <row r="67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c r="AD671" s="24"/>
    </row>
    <row r="672">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c r="AD672" s="24"/>
    </row>
    <row r="673">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c r="AD673" s="24"/>
    </row>
    <row r="674">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c r="AD674" s="24"/>
    </row>
    <row r="675">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c r="AC675" s="24"/>
      <c r="AD675" s="24"/>
    </row>
    <row r="676">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c r="AC676" s="24"/>
      <c r="AD676" s="24"/>
    </row>
    <row r="677">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c r="AC677" s="24"/>
      <c r="AD677" s="24"/>
    </row>
    <row r="678">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c r="AC678" s="24"/>
      <c r="AD678" s="24"/>
    </row>
    <row r="679">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c r="AC679" s="24"/>
      <c r="AD679" s="24"/>
    </row>
    <row r="680">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c r="AD680" s="24"/>
    </row>
    <row r="68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c r="AC681" s="24"/>
      <c r="AD681" s="24"/>
    </row>
    <row r="682">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c r="AD682" s="24"/>
    </row>
    <row r="683">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c r="AC683" s="24"/>
      <c r="AD683" s="24"/>
    </row>
    <row r="684">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c r="AC684" s="24"/>
      <c r="AD684" s="24"/>
    </row>
    <row r="685">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c r="AC685" s="24"/>
      <c r="AD685" s="24"/>
    </row>
    <row r="686">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c r="AC686" s="24"/>
      <c r="AD686" s="24"/>
    </row>
    <row r="687">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c r="AC687" s="24"/>
      <c r="AD687" s="24"/>
    </row>
    <row r="688">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c r="AC688" s="24"/>
      <c r="AD688" s="24"/>
    </row>
    <row r="689">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c r="AC689" s="24"/>
      <c r="AD689" s="24"/>
    </row>
    <row r="690">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c r="AC690" s="24"/>
      <c r="AD690" s="24"/>
    </row>
    <row r="69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c r="AC691" s="24"/>
      <c r="AD691" s="24"/>
    </row>
    <row r="692">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c r="AC692" s="24"/>
      <c r="AD692" s="24"/>
    </row>
    <row r="693">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c r="AC693" s="24"/>
      <c r="AD693" s="24"/>
    </row>
    <row r="694">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c r="AC694" s="24"/>
      <c r="AD694" s="24"/>
    </row>
    <row r="695">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c r="AC695" s="24"/>
      <c r="AD695" s="24"/>
    </row>
    <row r="696">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c r="AC696" s="24"/>
      <c r="AD696" s="24"/>
    </row>
    <row r="697">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c r="AC697" s="24"/>
      <c r="AD697" s="24"/>
    </row>
    <row r="698">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c r="AC698" s="24"/>
      <c r="AD698" s="24"/>
    </row>
    <row r="699">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c r="AC699" s="24"/>
      <c r="AD699" s="24"/>
    </row>
    <row r="700">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c r="AC700" s="24"/>
      <c r="AD700" s="24"/>
    </row>
    <row r="70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c r="AC701" s="24"/>
      <c r="AD701" s="24"/>
    </row>
    <row r="702">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c r="AC702" s="24"/>
      <c r="AD702" s="24"/>
    </row>
    <row r="703">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c r="AC703" s="24"/>
      <c r="AD703" s="24"/>
    </row>
    <row r="704">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c r="AC704" s="24"/>
      <c r="AD704" s="24"/>
    </row>
    <row r="705">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c r="AC705" s="24"/>
      <c r="AD705" s="24"/>
    </row>
    <row r="706">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c r="AC706" s="24"/>
      <c r="AD706" s="24"/>
    </row>
    <row r="707">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c r="AC707" s="24"/>
      <c r="AD707" s="24"/>
    </row>
    <row r="708">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c r="AC708" s="24"/>
      <c r="AD708" s="24"/>
    </row>
    <row r="709">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c r="AC709" s="24"/>
      <c r="AD709" s="24"/>
    </row>
    <row r="710">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c r="AC710" s="24"/>
      <c r="AD710" s="24"/>
    </row>
    <row r="71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c r="AC711" s="24"/>
      <c r="AD711" s="24"/>
    </row>
    <row r="712">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c r="AC712" s="24"/>
      <c r="AD712" s="24"/>
    </row>
    <row r="713">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c r="AC713" s="24"/>
      <c r="AD713" s="24"/>
    </row>
    <row r="714">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c r="AC714" s="24"/>
      <c r="AD714" s="24"/>
    </row>
    <row r="715">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c r="AC715" s="24"/>
      <c r="AD715" s="24"/>
    </row>
    <row r="716">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c r="AC716" s="24"/>
      <c r="AD716" s="24"/>
    </row>
    <row r="717">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c r="AC717" s="24"/>
      <c r="AD717" s="24"/>
    </row>
    <row r="718">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c r="AC718" s="24"/>
      <c r="AD718" s="24"/>
    </row>
    <row r="719">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c r="AC719" s="24"/>
      <c r="AD719" s="24"/>
    </row>
    <row r="720">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c r="AC720" s="24"/>
      <c r="AD720" s="24"/>
    </row>
    <row r="72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c r="AC721" s="24"/>
      <c r="AD721" s="24"/>
    </row>
    <row r="722">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c r="AC722" s="24"/>
      <c r="AD722" s="24"/>
    </row>
    <row r="723">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c r="AC723" s="24"/>
      <c r="AD723" s="24"/>
    </row>
    <row r="724">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c r="AC724" s="24"/>
      <c r="AD724" s="24"/>
    </row>
    <row r="725">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c r="AC725" s="24"/>
      <c r="AD725" s="24"/>
    </row>
    <row r="726">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c r="AC726" s="24"/>
      <c r="AD726" s="24"/>
    </row>
    <row r="727">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c r="AC727" s="24"/>
      <c r="AD727" s="24"/>
    </row>
    <row r="728">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c r="AC728" s="24"/>
      <c r="AD728" s="24"/>
    </row>
    <row r="729">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c r="AC729" s="24"/>
      <c r="AD729" s="24"/>
    </row>
    <row r="730">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c r="AC730" s="24"/>
      <c r="AD730" s="24"/>
    </row>
    <row r="73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c r="AC731" s="24"/>
      <c r="AD731" s="24"/>
    </row>
    <row r="732">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c r="AC732" s="24"/>
      <c r="AD732" s="24"/>
    </row>
    <row r="733">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c r="AC733" s="24"/>
      <c r="AD733" s="24"/>
    </row>
    <row r="734">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c r="AC734" s="24"/>
      <c r="AD734" s="24"/>
    </row>
    <row r="735">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c r="AC735" s="24"/>
      <c r="AD735" s="24"/>
    </row>
    <row r="736">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c r="AC736" s="24"/>
      <c r="AD736" s="24"/>
    </row>
    <row r="737">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c r="AC737" s="24"/>
      <c r="AD737" s="24"/>
    </row>
    <row r="738">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c r="AC738" s="24"/>
      <c r="AD738" s="24"/>
    </row>
    <row r="739">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c r="AC739" s="24"/>
      <c r="AD739" s="24"/>
    </row>
    <row r="740">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c r="AC740" s="24"/>
      <c r="AD740" s="24"/>
    </row>
    <row r="74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c r="AC741" s="24"/>
      <c r="AD741" s="24"/>
    </row>
    <row r="742">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c r="AC742" s="24"/>
      <c r="AD742" s="24"/>
    </row>
    <row r="743">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c r="AC743" s="24"/>
      <c r="AD743" s="24"/>
    </row>
    <row r="744">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c r="AC744" s="24"/>
      <c r="AD744" s="24"/>
    </row>
    <row r="745">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c r="AC745" s="24"/>
      <c r="AD745" s="24"/>
    </row>
    <row r="746">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c r="AC746" s="24"/>
      <c r="AD746" s="24"/>
    </row>
    <row r="747">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c r="AC747" s="24"/>
      <c r="AD747" s="24"/>
    </row>
    <row r="748">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c r="AC748" s="24"/>
      <c r="AD748" s="24"/>
    </row>
    <row r="749">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c r="AC749" s="24"/>
      <c r="AD749" s="24"/>
    </row>
    <row r="750">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c r="AC750" s="24"/>
      <c r="AD750" s="24"/>
    </row>
    <row r="75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c r="AC751" s="24"/>
      <c r="AD751" s="24"/>
    </row>
    <row r="752">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c r="AC752" s="24"/>
      <c r="AD752" s="24"/>
    </row>
    <row r="753">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c r="AC753" s="24"/>
      <c r="AD753" s="24"/>
    </row>
    <row r="754">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c r="AC754" s="24"/>
      <c r="AD754" s="24"/>
    </row>
    <row r="755">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c r="AC755" s="24"/>
      <c r="AD755" s="24"/>
    </row>
    <row r="756">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c r="AC756" s="24"/>
      <c r="AD756" s="24"/>
    </row>
    <row r="757">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c r="AC757" s="24"/>
      <c r="AD757" s="24"/>
    </row>
    <row r="758">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c r="AC758" s="24"/>
      <c r="AD758" s="24"/>
    </row>
    <row r="759">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c r="AC759" s="24"/>
      <c r="AD759" s="24"/>
    </row>
    <row r="760">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c r="AC760" s="24"/>
      <c r="AD760" s="24"/>
    </row>
    <row r="76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c r="AC761" s="24"/>
      <c r="AD761" s="24"/>
    </row>
    <row r="762">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c r="AC762" s="24"/>
      <c r="AD762" s="24"/>
    </row>
    <row r="763">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c r="AC763" s="24"/>
      <c r="AD763" s="24"/>
    </row>
    <row r="764">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c r="AC764" s="24"/>
      <c r="AD764" s="24"/>
    </row>
    <row r="765">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c r="AC765" s="24"/>
      <c r="AD765" s="24"/>
    </row>
    <row r="766">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c r="AC766" s="24"/>
      <c r="AD766" s="24"/>
    </row>
    <row r="767">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c r="AC767" s="24"/>
      <c r="AD767" s="24"/>
    </row>
    <row r="768">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c r="AC768" s="24"/>
      <c r="AD768" s="24"/>
    </row>
    <row r="769">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c r="AC769" s="24"/>
      <c r="AD769" s="24"/>
    </row>
    <row r="770">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c r="AC770" s="24"/>
      <c r="AD770" s="24"/>
    </row>
    <row r="77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c r="AC771" s="24"/>
      <c r="AD771" s="24"/>
    </row>
    <row r="772">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c r="AC772" s="24"/>
      <c r="AD772" s="24"/>
    </row>
    <row r="773">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c r="AC773" s="24"/>
      <c r="AD773" s="24"/>
    </row>
    <row r="774">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c r="AC774" s="24"/>
      <c r="AD774" s="24"/>
    </row>
    <row r="775">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c r="AC775" s="24"/>
      <c r="AD775" s="24"/>
    </row>
    <row r="776">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c r="AC776" s="24"/>
      <c r="AD776" s="24"/>
    </row>
    <row r="777">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c r="AC777" s="24"/>
      <c r="AD777" s="24"/>
    </row>
    <row r="778">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c r="AC778" s="24"/>
      <c r="AD778" s="24"/>
    </row>
    <row r="779">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c r="AC779" s="24"/>
      <c r="AD779" s="24"/>
    </row>
    <row r="780">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c r="AC780" s="24"/>
      <c r="AD780" s="24"/>
    </row>
    <row r="78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c r="AC781" s="24"/>
      <c r="AD781" s="24"/>
    </row>
    <row r="782">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c r="AC782" s="24"/>
      <c r="AD782" s="24"/>
    </row>
    <row r="783">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c r="AC783" s="24"/>
      <c r="AD783" s="24"/>
    </row>
    <row r="784">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c r="AC784" s="24"/>
      <c r="AD784" s="24"/>
    </row>
    <row r="785">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c r="AC785" s="24"/>
      <c r="AD785" s="24"/>
    </row>
    <row r="786">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c r="AC786" s="24"/>
      <c r="AD786" s="24"/>
    </row>
    <row r="787">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c r="AC787" s="24"/>
      <c r="AD787" s="24"/>
    </row>
    <row r="788">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c r="AC788" s="24"/>
      <c r="AD788" s="24"/>
    </row>
    <row r="789">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c r="AC789" s="24"/>
      <c r="AD789" s="24"/>
    </row>
    <row r="790">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c r="AC790" s="24"/>
      <c r="AD790" s="24"/>
    </row>
    <row r="79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c r="AC791" s="24"/>
      <c r="AD791" s="24"/>
    </row>
    <row r="792">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c r="AC792" s="24"/>
      <c r="AD792" s="24"/>
    </row>
    <row r="793">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c r="AC793" s="24"/>
      <c r="AD793" s="24"/>
    </row>
    <row r="794">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c r="AC794" s="24"/>
      <c r="AD794" s="24"/>
    </row>
    <row r="795">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c r="AC795" s="24"/>
      <c r="AD795" s="24"/>
    </row>
    <row r="796">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c r="AC796" s="24"/>
      <c r="AD796" s="24"/>
    </row>
    <row r="797">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c r="AC797" s="24"/>
      <c r="AD797" s="24"/>
    </row>
    <row r="798">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c r="AC798" s="24"/>
      <c r="AD798" s="24"/>
    </row>
    <row r="799">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c r="AC799" s="24"/>
      <c r="AD799" s="24"/>
    </row>
    <row r="800">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c r="AC800" s="24"/>
      <c r="AD800" s="24"/>
    </row>
    <row r="80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c r="AC801" s="24"/>
      <c r="AD801" s="24"/>
    </row>
    <row r="802">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c r="AC802" s="24"/>
      <c r="AD802" s="24"/>
    </row>
    <row r="803">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c r="AC803" s="24"/>
      <c r="AD803" s="24"/>
    </row>
    <row r="804">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c r="AC804" s="24"/>
      <c r="AD804" s="24"/>
    </row>
    <row r="805">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c r="AC805" s="24"/>
      <c r="AD805" s="24"/>
    </row>
    <row r="806">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c r="AC806" s="24"/>
      <c r="AD806" s="24"/>
    </row>
    <row r="807">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c r="AC807" s="24"/>
      <c r="AD807" s="24"/>
    </row>
    <row r="808">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c r="AC808" s="24"/>
      <c r="AD808" s="24"/>
    </row>
    <row r="809">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c r="AC809" s="24"/>
      <c r="AD809" s="24"/>
    </row>
    <row r="810">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c r="AC810" s="24"/>
      <c r="AD810" s="24"/>
    </row>
    <row r="81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c r="AC811" s="24"/>
      <c r="AD811" s="24"/>
    </row>
    <row r="812">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c r="AC812" s="24"/>
      <c r="AD812" s="24"/>
    </row>
    <row r="813">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c r="AC813" s="24"/>
      <c r="AD813" s="24"/>
    </row>
    <row r="814">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c r="AC814" s="24"/>
      <c r="AD814" s="24"/>
    </row>
    <row r="815">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c r="AC815" s="24"/>
      <c r="AD815" s="24"/>
    </row>
    <row r="816">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c r="AC816" s="24"/>
      <c r="AD816" s="24"/>
    </row>
    <row r="817">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c r="AC817" s="24"/>
      <c r="AD817" s="24"/>
    </row>
    <row r="818">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c r="AC818" s="24"/>
      <c r="AD818" s="24"/>
    </row>
    <row r="819">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c r="AC819" s="24"/>
      <c r="AD819" s="24"/>
    </row>
    <row r="820">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c r="AC820" s="24"/>
      <c r="AD820" s="24"/>
    </row>
    <row r="82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c r="AC821" s="24"/>
      <c r="AD821" s="24"/>
    </row>
    <row r="822">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c r="AC822" s="24"/>
      <c r="AD822" s="24"/>
    </row>
    <row r="823">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c r="AC823" s="24"/>
      <c r="AD823" s="24"/>
    </row>
    <row r="824">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c r="AC824" s="24"/>
      <c r="AD824" s="24"/>
    </row>
    <row r="825">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c r="AC825" s="24"/>
      <c r="AD825" s="24"/>
    </row>
    <row r="826">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c r="AC826" s="24"/>
      <c r="AD826" s="24"/>
    </row>
    <row r="827">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c r="AC827" s="24"/>
      <c r="AD827" s="24"/>
    </row>
    <row r="828">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c r="AC828" s="24"/>
      <c r="AD828" s="24"/>
    </row>
    <row r="829">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c r="AC829" s="24"/>
      <c r="AD829" s="24"/>
    </row>
    <row r="830">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c r="AC830" s="24"/>
      <c r="AD830" s="24"/>
    </row>
    <row r="83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c r="AC831" s="24"/>
      <c r="AD831" s="24"/>
    </row>
    <row r="832">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c r="AC832" s="24"/>
      <c r="AD832" s="24"/>
    </row>
    <row r="833">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c r="AC833" s="24"/>
      <c r="AD833" s="24"/>
    </row>
    <row r="834">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c r="AC834" s="24"/>
      <c r="AD834" s="24"/>
    </row>
    <row r="835">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c r="AC835" s="24"/>
      <c r="AD835" s="24"/>
    </row>
    <row r="836">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c r="AC836" s="24"/>
      <c r="AD836" s="24"/>
    </row>
    <row r="837">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c r="AC837" s="24"/>
      <c r="AD837" s="24"/>
    </row>
    <row r="838">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c r="AC838" s="24"/>
      <c r="AD838" s="24"/>
    </row>
    <row r="839">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c r="AC839" s="24"/>
      <c r="AD839" s="24"/>
    </row>
    <row r="840">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c r="AC840" s="24"/>
      <c r="AD840" s="24"/>
    </row>
    <row r="84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c r="AC841" s="24"/>
      <c r="AD841" s="24"/>
    </row>
    <row r="842">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c r="AC842" s="24"/>
      <c r="AD842" s="24"/>
    </row>
    <row r="843">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c r="AC843" s="24"/>
      <c r="AD843" s="24"/>
    </row>
    <row r="844">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c r="AC844" s="24"/>
      <c r="AD844" s="24"/>
    </row>
    <row r="845">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c r="AC845" s="24"/>
      <c r="AD845" s="24"/>
    </row>
    <row r="846">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c r="AC846" s="24"/>
      <c r="AD846" s="24"/>
    </row>
    <row r="847">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c r="AC847" s="24"/>
      <c r="AD847" s="24"/>
    </row>
    <row r="848">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c r="AC848" s="24"/>
      <c r="AD848" s="24"/>
    </row>
    <row r="849">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c r="AC849" s="24"/>
      <c r="AD849" s="24"/>
    </row>
    <row r="850">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c r="AC850" s="24"/>
      <c r="AD850" s="24"/>
    </row>
    <row r="85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c r="AC851" s="24"/>
      <c r="AD851" s="24"/>
    </row>
    <row r="852">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c r="AC852" s="24"/>
      <c r="AD852" s="24"/>
    </row>
    <row r="853">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c r="AC853" s="24"/>
      <c r="AD853" s="24"/>
    </row>
    <row r="854">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c r="AC854" s="24"/>
      <c r="AD854" s="24"/>
    </row>
    <row r="855">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c r="AC855" s="24"/>
      <c r="AD855" s="24"/>
    </row>
    <row r="856">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c r="AC856" s="24"/>
      <c r="AD856" s="24"/>
    </row>
    <row r="857">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c r="AC857" s="24"/>
      <c r="AD857" s="24"/>
    </row>
    <row r="858">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c r="AC858" s="24"/>
      <c r="AD858" s="24"/>
    </row>
    <row r="859">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c r="AC859" s="24"/>
      <c r="AD859" s="24"/>
    </row>
    <row r="860">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c r="AC860" s="24"/>
      <c r="AD860" s="24"/>
    </row>
    <row r="86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c r="AC861" s="24"/>
      <c r="AD861" s="24"/>
    </row>
    <row r="862">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c r="AC862" s="24"/>
      <c r="AD862" s="24"/>
    </row>
    <row r="863">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c r="AC863" s="24"/>
      <c r="AD863" s="24"/>
    </row>
    <row r="864">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c r="AC864" s="24"/>
      <c r="AD864" s="24"/>
    </row>
    <row r="865">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c r="AC865" s="24"/>
      <c r="AD865" s="24"/>
    </row>
    <row r="866">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c r="AC866" s="24"/>
      <c r="AD866" s="24"/>
    </row>
    <row r="867">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c r="AC867" s="24"/>
      <c r="AD867" s="24"/>
    </row>
    <row r="868">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c r="AC868" s="24"/>
      <c r="AD868" s="24"/>
    </row>
    <row r="869">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c r="AC869" s="24"/>
      <c r="AD869" s="24"/>
    </row>
    <row r="870">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c r="AC870" s="24"/>
      <c r="AD870" s="24"/>
    </row>
    <row r="87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c r="AC871" s="24"/>
      <c r="AD871" s="24"/>
    </row>
    <row r="872">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c r="AC872" s="24"/>
      <c r="AD872" s="24"/>
    </row>
    <row r="873">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c r="AC873" s="24"/>
      <c r="AD873" s="24"/>
    </row>
    <row r="874">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c r="AC874" s="24"/>
      <c r="AD874" s="24"/>
    </row>
    <row r="875">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c r="AC875" s="24"/>
      <c r="AD875" s="24"/>
    </row>
    <row r="876">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c r="AC876" s="24"/>
      <c r="AD876" s="24"/>
    </row>
    <row r="877">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c r="AC877" s="24"/>
      <c r="AD877" s="24"/>
    </row>
    <row r="878">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c r="AC878" s="24"/>
      <c r="AD878" s="24"/>
    </row>
    <row r="879">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c r="AC879" s="24"/>
      <c r="AD879" s="24"/>
    </row>
    <row r="880">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c r="AC880" s="24"/>
      <c r="AD880" s="24"/>
    </row>
    <row r="88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c r="AC881" s="24"/>
      <c r="AD881" s="24"/>
    </row>
    <row r="882">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c r="AC882" s="24"/>
      <c r="AD882" s="24"/>
    </row>
    <row r="883">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c r="AC883" s="24"/>
      <c r="AD883" s="24"/>
    </row>
    <row r="884">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c r="AC884" s="24"/>
      <c r="AD884" s="24"/>
    </row>
    <row r="885">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c r="AC885" s="24"/>
      <c r="AD885" s="24"/>
    </row>
    <row r="886">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c r="AC886" s="24"/>
      <c r="AD886" s="24"/>
    </row>
    <row r="887">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row>
    <row r="888">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c r="AC888" s="24"/>
      <c r="AD888" s="24"/>
    </row>
    <row r="889">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c r="AC889" s="24"/>
      <c r="AD889" s="24"/>
    </row>
    <row r="890">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c r="AC890" s="24"/>
      <c r="AD890" s="24"/>
    </row>
    <row r="89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c r="AC891" s="24"/>
      <c r="AD891" s="24"/>
    </row>
    <row r="892">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c r="AC892" s="24"/>
      <c r="AD892" s="24"/>
    </row>
    <row r="893">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c r="AC893" s="24"/>
      <c r="AD893" s="24"/>
    </row>
    <row r="894">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c r="AC894" s="24"/>
      <c r="AD894" s="24"/>
    </row>
    <row r="895">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c r="AC895" s="24"/>
      <c r="AD895" s="24"/>
    </row>
    <row r="896">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c r="AC896" s="24"/>
      <c r="AD896" s="24"/>
    </row>
    <row r="897">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c r="AC897" s="24"/>
      <c r="AD897" s="24"/>
    </row>
    <row r="898">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c r="AC898" s="24"/>
      <c r="AD898" s="24"/>
    </row>
    <row r="899">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c r="AC899" s="24"/>
      <c r="AD899" s="24"/>
    </row>
    <row r="900">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c r="AC900" s="24"/>
      <c r="AD900" s="24"/>
    </row>
    <row r="90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c r="AC901" s="24"/>
      <c r="AD901" s="24"/>
    </row>
    <row r="902">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c r="AC902" s="24"/>
      <c r="AD902" s="24"/>
    </row>
    <row r="903">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c r="AC903" s="24"/>
      <c r="AD903" s="24"/>
    </row>
    <row r="904">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c r="AC904" s="24"/>
      <c r="AD904" s="24"/>
    </row>
    <row r="905">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c r="AC905" s="24"/>
      <c r="AD905" s="24"/>
    </row>
    <row r="906">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c r="AC906" s="24"/>
      <c r="AD906" s="24"/>
    </row>
    <row r="907">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c r="AC907" s="24"/>
      <c r="AD907" s="24"/>
    </row>
    <row r="908">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c r="AC908" s="24"/>
      <c r="AD908" s="24"/>
    </row>
    <row r="909">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c r="AC909" s="24"/>
      <c r="AD909" s="24"/>
    </row>
    <row r="910">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c r="AC910" s="24"/>
      <c r="AD910" s="24"/>
    </row>
    <row r="91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c r="AC911" s="24"/>
      <c r="AD911" s="24"/>
    </row>
    <row r="912">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c r="AC912" s="24"/>
      <c r="AD912" s="24"/>
    </row>
    <row r="913">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c r="AC913" s="24"/>
      <c r="AD913" s="24"/>
    </row>
    <row r="914">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c r="AC914" s="24"/>
      <c r="AD914" s="24"/>
    </row>
    <row r="915">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c r="AC915" s="24"/>
      <c r="AD915" s="24"/>
    </row>
    <row r="916">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c r="AC916" s="24"/>
      <c r="AD916" s="24"/>
    </row>
    <row r="917">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c r="AC917" s="24"/>
      <c r="AD917" s="24"/>
    </row>
    <row r="918">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c r="AC918" s="24"/>
      <c r="AD918" s="24"/>
    </row>
    <row r="919">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c r="AC919" s="24"/>
      <c r="AD919" s="24"/>
    </row>
    <row r="920">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c r="AC920" s="24"/>
      <c r="AD920" s="24"/>
    </row>
    <row r="92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c r="AC921" s="24"/>
      <c r="AD921" s="24"/>
    </row>
    <row r="922">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c r="AC922" s="24"/>
      <c r="AD922" s="24"/>
    </row>
    <row r="923">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c r="AC923" s="24"/>
      <c r="AD923" s="24"/>
    </row>
    <row r="924">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c r="AC924" s="24"/>
      <c r="AD924" s="24"/>
    </row>
    <row r="925">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c r="AC925" s="24"/>
      <c r="AD925" s="24"/>
    </row>
    <row r="926">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c r="AC926" s="24"/>
      <c r="AD926" s="24"/>
    </row>
    <row r="927">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c r="AC927" s="24"/>
      <c r="AD927" s="24"/>
    </row>
    <row r="928">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c r="AC928" s="24"/>
      <c r="AD928" s="24"/>
    </row>
    <row r="929">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c r="AC929" s="24"/>
      <c r="AD929" s="24"/>
    </row>
    <row r="930">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c r="AC930" s="24"/>
      <c r="AD930" s="24"/>
    </row>
    <row r="93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c r="AC931" s="24"/>
      <c r="AD931" s="24"/>
    </row>
    <row r="932">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c r="AC932" s="24"/>
      <c r="AD932" s="24"/>
    </row>
    <row r="933">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c r="AC933" s="24"/>
      <c r="AD933" s="24"/>
    </row>
    <row r="934">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c r="AC934" s="24"/>
      <c r="AD934" s="24"/>
    </row>
    <row r="935">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c r="AC935" s="24"/>
      <c r="AD935" s="24"/>
    </row>
    <row r="936">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c r="AC936" s="24"/>
      <c r="AD936" s="24"/>
    </row>
    <row r="937">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c r="AC937" s="24"/>
      <c r="AD937" s="24"/>
    </row>
    <row r="938">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c r="AC938" s="24"/>
      <c r="AD938" s="24"/>
    </row>
    <row r="939">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c r="AC939" s="24"/>
      <c r="AD939" s="24"/>
    </row>
    <row r="940">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c r="AC940" s="24"/>
      <c r="AD940" s="24"/>
    </row>
    <row r="94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c r="AC941" s="24"/>
      <c r="AD941" s="24"/>
    </row>
    <row r="942">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c r="AC942" s="24"/>
      <c r="AD942" s="24"/>
    </row>
    <row r="943">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c r="AC943" s="24"/>
      <c r="AD943" s="24"/>
    </row>
    <row r="944">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c r="AC944" s="24"/>
      <c r="AD944" s="24"/>
    </row>
    <row r="945">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c r="AC945" s="24"/>
      <c r="AD945" s="24"/>
    </row>
    <row r="946">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c r="AC946" s="24"/>
      <c r="AD946" s="24"/>
    </row>
    <row r="947">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c r="AC947" s="24"/>
      <c r="AD947" s="24"/>
    </row>
    <row r="948">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c r="AC948" s="24"/>
      <c r="AD948" s="24"/>
    </row>
    <row r="949">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c r="AC949" s="24"/>
      <c r="AD949" s="24"/>
    </row>
    <row r="950">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c r="AC950" s="24"/>
      <c r="AD950" s="24"/>
    </row>
    <row r="95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c r="AC951" s="24"/>
      <c r="AD951" s="24"/>
    </row>
    <row r="952">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c r="AC952" s="24"/>
      <c r="AD952" s="24"/>
    </row>
    <row r="953">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c r="AC953" s="24"/>
      <c r="AD953" s="24"/>
    </row>
    <row r="954">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c r="AC954" s="24"/>
      <c r="AD954" s="24"/>
    </row>
    <row r="955">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c r="AC955" s="24"/>
      <c r="AD955" s="24"/>
    </row>
    <row r="956">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c r="AC956" s="24"/>
      <c r="AD956" s="24"/>
    </row>
    <row r="957">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c r="AC957" s="24"/>
      <c r="AD957" s="24"/>
    </row>
    <row r="958">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c r="AC958" s="24"/>
      <c r="AD958" s="24"/>
    </row>
    <row r="959">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c r="AC959" s="24"/>
      <c r="AD959" s="24"/>
    </row>
    <row r="960">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c r="AC960" s="24"/>
      <c r="AD960" s="24"/>
    </row>
    <row r="96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c r="AC961" s="24"/>
      <c r="AD961" s="24"/>
    </row>
    <row r="962">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c r="AC962" s="24"/>
      <c r="AD962" s="24"/>
    </row>
    <row r="963">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c r="AC963" s="24"/>
      <c r="AD963" s="24"/>
    </row>
    <row r="964">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c r="AC964" s="24"/>
      <c r="AD964" s="24"/>
    </row>
    <row r="965">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c r="AC965" s="24"/>
      <c r="AD965" s="24"/>
    </row>
    <row r="966">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c r="AC966" s="24"/>
      <c r="AD966" s="24"/>
    </row>
    <row r="967">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c r="AC967" s="24"/>
      <c r="AD967" s="24"/>
    </row>
    <row r="968">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c r="AC968" s="24"/>
      <c r="AD968" s="24"/>
    </row>
    <row r="969">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c r="AC969" s="24"/>
      <c r="AD969" s="24"/>
    </row>
    <row r="970">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c r="AC970" s="24"/>
      <c r="AD970" s="24"/>
    </row>
    <row r="97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c r="AC971" s="24"/>
      <c r="AD971" s="24"/>
    </row>
    <row r="972">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c r="AC972" s="24"/>
      <c r="AD972" s="24"/>
    </row>
    <row r="973">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c r="AC973" s="24"/>
      <c r="AD973" s="24"/>
    </row>
    <row r="974">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c r="AC974" s="24"/>
      <c r="AD974" s="24"/>
    </row>
    <row r="975">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c r="AC975" s="24"/>
      <c r="AD975" s="24"/>
    </row>
    <row r="976">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c r="AC976" s="24"/>
      <c r="AD976" s="24"/>
    </row>
    <row r="977">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c r="AC977" s="24"/>
      <c r="AD977" s="24"/>
    </row>
    <row r="978">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c r="AC978" s="24"/>
      <c r="AD978" s="24"/>
    </row>
    <row r="979">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c r="AC979" s="24"/>
      <c r="AD979" s="24"/>
    </row>
    <row r="980">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c r="AC980" s="24"/>
      <c r="AD980" s="24"/>
    </row>
    <row r="98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c r="AC981" s="24"/>
      <c r="AD981" s="24"/>
    </row>
    <row r="982">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c r="AC982" s="24"/>
      <c r="AD982" s="24"/>
    </row>
    <row r="983">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c r="AC983" s="24"/>
      <c r="AD983" s="24"/>
    </row>
    <row r="984">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c r="AC984" s="24"/>
      <c r="AD984" s="24"/>
    </row>
    <row r="985">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c r="AC985" s="24"/>
      <c r="AD985" s="24"/>
    </row>
    <row r="986">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c r="AC986" s="24"/>
      <c r="AD986" s="24"/>
    </row>
    <row r="987">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c r="AC987" s="24"/>
      <c r="AD987" s="24"/>
    </row>
    <row r="988">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c r="AC988" s="24"/>
      <c r="AD988" s="24"/>
    </row>
    <row r="989">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c r="AC989" s="24"/>
      <c r="AD989" s="24"/>
    </row>
    <row r="990">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c r="AC990" s="24"/>
      <c r="AD990" s="24"/>
    </row>
    <row r="99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c r="AC991" s="24"/>
      <c r="AD991" s="24"/>
    </row>
    <row r="992">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c r="AC992" s="24"/>
      <c r="AD992" s="24"/>
    </row>
    <row r="993">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c r="AC993" s="24"/>
      <c r="AD993" s="24"/>
    </row>
    <row r="994">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c r="AC994" s="24"/>
      <c r="AD994" s="24"/>
    </row>
    <row r="995">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c r="AB995" s="24"/>
      <c r="AC995" s="24"/>
      <c r="AD995" s="24"/>
    </row>
    <row r="996">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c r="AB996" s="24"/>
      <c r="AC996" s="24"/>
      <c r="AD996" s="24"/>
    </row>
    <row r="997">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c r="AB997" s="24"/>
      <c r="AC997" s="24"/>
      <c r="AD997" s="24"/>
    </row>
    <row r="998">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c r="AB998" s="24"/>
      <c r="AC998" s="24"/>
      <c r="AD998" s="24"/>
    </row>
    <row r="999">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c r="AB999" s="24"/>
      <c r="AC999" s="24"/>
      <c r="AD999" s="24"/>
    </row>
    <row r="1000">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4"/>
      <c r="AB1000" s="24"/>
      <c r="AC1000" s="24"/>
      <c r="AD1000" s="24"/>
    </row>
  </sheetData>
  <mergeCells count="4">
    <mergeCell ref="A5:B5"/>
    <mergeCell ref="A7:B7"/>
    <mergeCell ref="A8:B8"/>
    <mergeCell ref="A9:B9"/>
  </mergeCells>
  <dataValidations>
    <dataValidation type="list" allowBlank="1" showErrorMessage="1" sqref="D12:D21">
      <formula1>$AB$12:$AB$13</formula1>
    </dataValidation>
    <dataValidation type="list" allowBlank="1" showErrorMessage="1" sqref="C12:C21">
      <formula1>$AA$12:$AA$20</formula1>
    </dataValidation>
  </dataValidation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1.11"/>
    <col customWidth="1" min="2" max="2" width="29.78"/>
    <col customWidth="1" min="3" max="3" width="20.44"/>
    <col customWidth="1" min="4" max="4" width="21.11"/>
    <col customWidth="1" min="5" max="7" width="19.56"/>
    <col customWidth="1" min="8" max="8" width="35.22"/>
    <col customWidth="1" min="9" max="26" width="11.11"/>
  </cols>
  <sheetData>
    <row r="1" ht="15.75" customHeight="1">
      <c r="A1" s="59"/>
      <c r="B1" s="23" t="s">
        <v>30</v>
      </c>
      <c r="C1" s="60"/>
      <c r="D1" s="59"/>
      <c r="E1" s="59"/>
      <c r="F1" s="59"/>
      <c r="G1" s="59"/>
      <c r="H1" s="59"/>
      <c r="I1" s="61"/>
      <c r="J1" s="61"/>
      <c r="K1" s="61"/>
      <c r="L1" s="61"/>
      <c r="M1" s="61"/>
      <c r="N1" s="61"/>
      <c r="O1" s="61"/>
      <c r="P1" s="61"/>
      <c r="Q1" s="61"/>
      <c r="R1" s="61"/>
      <c r="S1" s="61"/>
      <c r="T1" s="61"/>
      <c r="U1" s="61"/>
      <c r="V1" s="61"/>
      <c r="W1" s="61"/>
      <c r="X1" s="61"/>
      <c r="Y1" s="61"/>
      <c r="Z1" s="61"/>
    </row>
    <row r="2" ht="15.75" customHeight="1">
      <c r="A2" s="59"/>
      <c r="B2" s="23" t="s">
        <v>31</v>
      </c>
      <c r="C2" s="60"/>
      <c r="D2" s="59"/>
      <c r="E2" s="59"/>
      <c r="F2" s="59"/>
      <c r="G2" s="59"/>
      <c r="H2" s="59"/>
      <c r="I2" s="61"/>
      <c r="J2" s="61"/>
      <c r="K2" s="61"/>
      <c r="L2" s="61"/>
      <c r="M2" s="61"/>
      <c r="N2" s="61"/>
      <c r="O2" s="61"/>
      <c r="P2" s="61"/>
      <c r="Q2" s="61"/>
      <c r="R2" s="61"/>
      <c r="S2" s="61"/>
      <c r="T2" s="61"/>
      <c r="U2" s="61"/>
      <c r="V2" s="61"/>
      <c r="W2" s="61"/>
      <c r="X2" s="61"/>
      <c r="Y2" s="61"/>
      <c r="Z2" s="61"/>
    </row>
    <row r="3" ht="15.75" customHeight="1">
      <c r="A3" s="59"/>
      <c r="B3" s="25" t="s">
        <v>32</v>
      </c>
      <c r="C3" s="62"/>
      <c r="D3" s="59"/>
      <c r="E3" s="59"/>
      <c r="F3" s="59"/>
      <c r="G3" s="59"/>
      <c r="H3" s="59"/>
      <c r="I3" s="61"/>
      <c r="J3" s="61"/>
      <c r="K3" s="61"/>
      <c r="L3" s="61"/>
      <c r="M3" s="61"/>
      <c r="N3" s="61"/>
      <c r="O3" s="61"/>
      <c r="P3" s="61"/>
      <c r="Q3" s="61"/>
      <c r="R3" s="61"/>
      <c r="S3" s="61"/>
      <c r="T3" s="61"/>
      <c r="U3" s="61"/>
      <c r="V3" s="61"/>
      <c r="W3" s="61"/>
      <c r="X3" s="61"/>
      <c r="Y3" s="61"/>
      <c r="Z3" s="61"/>
    </row>
    <row r="4" ht="15.75" customHeight="1">
      <c r="A4" s="59"/>
      <c r="B4" s="63" t="s">
        <v>59</v>
      </c>
      <c r="C4" s="60"/>
      <c r="D4" s="59"/>
      <c r="E4" s="59"/>
      <c r="F4" s="59"/>
      <c r="G4" s="59"/>
      <c r="H4" s="59"/>
      <c r="I4" s="61"/>
      <c r="J4" s="61"/>
      <c r="K4" s="61"/>
      <c r="L4" s="61"/>
      <c r="M4" s="61"/>
      <c r="N4" s="61"/>
      <c r="O4" s="61"/>
      <c r="P4" s="61"/>
      <c r="Q4" s="61"/>
      <c r="R4" s="61"/>
      <c r="S4" s="61"/>
      <c r="T4" s="61"/>
      <c r="U4" s="61"/>
      <c r="V4" s="61"/>
      <c r="W4" s="61"/>
      <c r="X4" s="61"/>
      <c r="Y4" s="61"/>
      <c r="Z4" s="61"/>
    </row>
    <row r="5" ht="15.75" customHeight="1">
      <c r="A5" s="59"/>
      <c r="B5" s="64" t="s">
        <v>60</v>
      </c>
      <c r="C5" s="65"/>
      <c r="D5" s="65"/>
      <c r="E5" s="65"/>
      <c r="F5" s="65"/>
      <c r="G5" s="65"/>
      <c r="H5" s="27"/>
      <c r="I5" s="61"/>
      <c r="J5" s="61"/>
      <c r="K5" s="61"/>
      <c r="L5" s="61"/>
      <c r="M5" s="61"/>
      <c r="N5" s="61"/>
      <c r="O5" s="61"/>
      <c r="P5" s="61"/>
      <c r="Q5" s="61"/>
      <c r="R5" s="61"/>
      <c r="S5" s="61"/>
      <c r="T5" s="61"/>
      <c r="U5" s="61"/>
      <c r="V5" s="61"/>
      <c r="W5" s="61"/>
      <c r="X5" s="61"/>
      <c r="Y5" s="61"/>
      <c r="Z5" s="61"/>
    </row>
    <row r="6" ht="64.5" customHeight="1">
      <c r="A6" s="59"/>
      <c r="B6" s="66" t="s">
        <v>61</v>
      </c>
      <c r="I6" s="61"/>
      <c r="J6" s="61"/>
      <c r="K6" s="61"/>
      <c r="L6" s="61"/>
      <c r="M6" s="61"/>
      <c r="N6" s="61"/>
      <c r="O6" s="61"/>
      <c r="P6" s="61"/>
      <c r="Q6" s="61"/>
      <c r="R6" s="61"/>
      <c r="S6" s="61"/>
      <c r="T6" s="61"/>
      <c r="U6" s="61"/>
      <c r="V6" s="61"/>
      <c r="W6" s="61"/>
      <c r="X6" s="61"/>
      <c r="Y6" s="61"/>
      <c r="Z6" s="61"/>
    </row>
    <row r="7" ht="15.75" customHeight="1">
      <c r="A7" s="59"/>
      <c r="B7" s="67" t="s">
        <v>62</v>
      </c>
      <c r="C7" s="65"/>
      <c r="D7" s="65"/>
      <c r="E7" s="65"/>
      <c r="F7" s="65"/>
      <c r="G7" s="65"/>
      <c r="H7" s="27"/>
      <c r="I7" s="61"/>
      <c r="J7" s="61"/>
      <c r="K7" s="61"/>
      <c r="L7" s="61"/>
      <c r="M7" s="61"/>
      <c r="N7" s="61"/>
      <c r="O7" s="61"/>
      <c r="P7" s="61"/>
      <c r="Q7" s="61"/>
      <c r="R7" s="61"/>
      <c r="S7" s="61"/>
      <c r="T7" s="61"/>
      <c r="U7" s="61"/>
      <c r="V7" s="61"/>
      <c r="W7" s="61"/>
      <c r="X7" s="61"/>
      <c r="Y7" s="61"/>
      <c r="Z7" s="61"/>
    </row>
    <row r="8" ht="15.75" customHeight="1">
      <c r="A8" s="59"/>
      <c r="B8" s="59"/>
      <c r="C8" s="68" t="s">
        <v>63</v>
      </c>
      <c r="D8" s="69"/>
      <c r="E8" s="70" t="s">
        <v>64</v>
      </c>
      <c r="F8" s="71"/>
      <c r="G8" s="59"/>
      <c r="H8" s="59"/>
      <c r="I8" s="61"/>
      <c r="J8" s="61"/>
      <c r="K8" s="61"/>
      <c r="L8" s="61"/>
      <c r="M8" s="61"/>
      <c r="N8" s="61"/>
      <c r="O8" s="61"/>
      <c r="P8" s="61"/>
      <c r="Q8" s="61"/>
      <c r="R8" s="61"/>
      <c r="S8" s="61"/>
      <c r="T8" s="61"/>
      <c r="U8" s="61"/>
      <c r="V8" s="61"/>
      <c r="W8" s="61"/>
      <c r="X8" s="61"/>
      <c r="Y8" s="61"/>
      <c r="Z8" s="61"/>
    </row>
    <row r="9" ht="15.75" customHeight="1">
      <c r="A9" s="59"/>
      <c r="B9" s="60" t="s">
        <v>65</v>
      </c>
      <c r="C9" s="72" t="s">
        <v>66</v>
      </c>
      <c r="D9" s="73" t="s">
        <v>67</v>
      </c>
      <c r="E9" s="72" t="s">
        <v>66</v>
      </c>
      <c r="F9" s="73" t="s">
        <v>67</v>
      </c>
      <c r="G9" s="74" t="s">
        <v>68</v>
      </c>
      <c r="H9" s="59" t="s">
        <v>69</v>
      </c>
      <c r="I9" s="61"/>
      <c r="J9" s="61"/>
      <c r="K9" s="61"/>
      <c r="L9" s="61"/>
      <c r="M9" s="61"/>
      <c r="N9" s="61"/>
      <c r="O9" s="61"/>
      <c r="P9" s="61"/>
      <c r="Q9" s="61"/>
      <c r="R9" s="61"/>
      <c r="S9" s="61"/>
      <c r="T9" s="61"/>
      <c r="U9" s="61"/>
      <c r="V9" s="61"/>
      <c r="W9" s="61"/>
      <c r="X9" s="61"/>
      <c r="Y9" s="61"/>
      <c r="Z9" s="61"/>
    </row>
    <row r="10" ht="15.75" customHeight="1">
      <c r="A10" s="75"/>
      <c r="B10" s="76" t="s">
        <v>70</v>
      </c>
      <c r="C10" s="77"/>
      <c r="D10" s="77"/>
      <c r="E10" s="77"/>
      <c r="F10" s="78"/>
      <c r="G10" s="79">
        <f t="shared" ref="G10:G30" si="1">SUM(C10:F10)</f>
        <v>0</v>
      </c>
      <c r="H10" s="80"/>
      <c r="I10" s="81"/>
      <c r="J10" s="81"/>
      <c r="K10" s="81"/>
      <c r="L10" s="81"/>
      <c r="M10" s="81"/>
      <c r="N10" s="81"/>
      <c r="O10" s="81"/>
      <c r="P10" s="81"/>
      <c r="Q10" s="81"/>
      <c r="R10" s="81"/>
      <c r="S10" s="81"/>
      <c r="T10" s="81"/>
      <c r="U10" s="81"/>
      <c r="V10" s="81"/>
      <c r="W10" s="81"/>
      <c r="X10" s="81"/>
      <c r="Y10" s="81"/>
      <c r="Z10" s="81"/>
    </row>
    <row r="11" ht="15.75" customHeight="1">
      <c r="A11" s="75"/>
      <c r="B11" s="76" t="s">
        <v>71</v>
      </c>
      <c r="C11" s="77"/>
      <c r="D11" s="77"/>
      <c r="E11" s="77"/>
      <c r="F11" s="78"/>
      <c r="G11" s="79">
        <f t="shared" si="1"/>
        <v>0</v>
      </c>
      <c r="H11" s="80"/>
      <c r="I11" s="81"/>
      <c r="J11" s="81"/>
      <c r="K11" s="81"/>
      <c r="L11" s="81"/>
      <c r="M11" s="81"/>
      <c r="N11" s="81"/>
      <c r="O11" s="81"/>
      <c r="P11" s="81"/>
      <c r="Q11" s="81"/>
      <c r="R11" s="81"/>
      <c r="S11" s="81"/>
      <c r="T11" s="81"/>
      <c r="U11" s="81"/>
      <c r="V11" s="81"/>
      <c r="W11" s="81"/>
      <c r="X11" s="81"/>
      <c r="Y11" s="81"/>
      <c r="Z11" s="81"/>
    </row>
    <row r="12" ht="15.75" customHeight="1">
      <c r="A12" s="75"/>
      <c r="B12" s="76" t="s">
        <v>72</v>
      </c>
      <c r="C12" s="77"/>
      <c r="D12" s="77"/>
      <c r="E12" s="77"/>
      <c r="F12" s="78"/>
      <c r="G12" s="79">
        <f t="shared" si="1"/>
        <v>0</v>
      </c>
      <c r="H12" s="80"/>
      <c r="I12" s="81"/>
      <c r="J12" s="81"/>
      <c r="K12" s="81"/>
      <c r="L12" s="81"/>
      <c r="M12" s="81"/>
      <c r="N12" s="81"/>
      <c r="O12" s="81"/>
      <c r="P12" s="81"/>
      <c r="Q12" s="81"/>
      <c r="R12" s="81"/>
      <c r="S12" s="81"/>
      <c r="T12" s="81"/>
      <c r="U12" s="81"/>
      <c r="V12" s="81"/>
      <c r="W12" s="81"/>
      <c r="X12" s="81"/>
      <c r="Y12" s="81"/>
      <c r="Z12" s="81"/>
    </row>
    <row r="13" ht="15.75" customHeight="1">
      <c r="A13" s="75"/>
      <c r="B13" s="76" t="s">
        <v>73</v>
      </c>
      <c r="C13" s="77"/>
      <c r="D13" s="77"/>
      <c r="E13" s="77"/>
      <c r="F13" s="78"/>
      <c r="G13" s="79">
        <f t="shared" si="1"/>
        <v>0</v>
      </c>
      <c r="H13" s="80"/>
      <c r="I13" s="81"/>
      <c r="J13" s="81"/>
      <c r="K13" s="81"/>
      <c r="L13" s="81"/>
      <c r="M13" s="81"/>
      <c r="N13" s="81"/>
      <c r="O13" s="81"/>
      <c r="P13" s="81"/>
      <c r="Q13" s="81"/>
      <c r="R13" s="81"/>
      <c r="S13" s="81"/>
      <c r="T13" s="81"/>
      <c r="U13" s="81"/>
      <c r="V13" s="81"/>
      <c r="W13" s="81"/>
      <c r="X13" s="81"/>
      <c r="Y13" s="81"/>
      <c r="Z13" s="81"/>
    </row>
    <row r="14" ht="15.75" customHeight="1">
      <c r="A14" s="75"/>
      <c r="B14" s="76" t="s">
        <v>74</v>
      </c>
      <c r="C14" s="77"/>
      <c r="D14" s="77"/>
      <c r="E14" s="77"/>
      <c r="F14" s="78"/>
      <c r="G14" s="79">
        <f t="shared" si="1"/>
        <v>0</v>
      </c>
      <c r="H14" s="80"/>
      <c r="I14" s="81"/>
      <c r="J14" s="81"/>
      <c r="K14" s="81"/>
      <c r="L14" s="81"/>
      <c r="M14" s="81"/>
      <c r="N14" s="81"/>
      <c r="O14" s="81"/>
      <c r="P14" s="81"/>
      <c r="Q14" s="81"/>
      <c r="R14" s="81"/>
      <c r="S14" s="81"/>
      <c r="T14" s="81"/>
      <c r="U14" s="81"/>
      <c r="V14" s="81"/>
      <c r="W14" s="81"/>
      <c r="X14" s="81"/>
      <c r="Y14" s="81"/>
      <c r="Z14" s="81"/>
    </row>
    <row r="15" ht="15.75" customHeight="1">
      <c r="A15" s="75"/>
      <c r="B15" s="76" t="s">
        <v>75</v>
      </c>
      <c r="C15" s="77"/>
      <c r="D15" s="77"/>
      <c r="E15" s="77"/>
      <c r="F15" s="78"/>
      <c r="G15" s="79">
        <f t="shared" si="1"/>
        <v>0</v>
      </c>
      <c r="H15" s="80"/>
      <c r="I15" s="81"/>
      <c r="J15" s="81"/>
      <c r="K15" s="81"/>
      <c r="L15" s="81"/>
      <c r="M15" s="81"/>
      <c r="N15" s="81"/>
      <c r="O15" s="81"/>
      <c r="P15" s="81"/>
      <c r="Q15" s="81"/>
      <c r="R15" s="81"/>
      <c r="S15" s="81"/>
      <c r="T15" s="81"/>
      <c r="U15" s="81"/>
      <c r="V15" s="81"/>
      <c r="W15" s="81"/>
      <c r="X15" s="81"/>
      <c r="Y15" s="81"/>
      <c r="Z15" s="81"/>
    </row>
    <row r="16" ht="15.75" customHeight="1">
      <c r="A16" s="75"/>
      <c r="B16" s="76" t="s">
        <v>76</v>
      </c>
      <c r="C16" s="77"/>
      <c r="D16" s="77"/>
      <c r="E16" s="77"/>
      <c r="F16" s="78"/>
      <c r="G16" s="79">
        <f t="shared" si="1"/>
        <v>0</v>
      </c>
      <c r="H16" s="80"/>
      <c r="I16" s="81"/>
      <c r="J16" s="81"/>
      <c r="K16" s="81"/>
      <c r="L16" s="81"/>
      <c r="M16" s="81"/>
      <c r="N16" s="81"/>
      <c r="O16" s="81"/>
      <c r="P16" s="81"/>
      <c r="Q16" s="81"/>
      <c r="R16" s="81"/>
      <c r="S16" s="81"/>
      <c r="T16" s="81"/>
      <c r="U16" s="81"/>
      <c r="V16" s="81"/>
      <c r="W16" s="81"/>
      <c r="X16" s="81"/>
      <c r="Y16" s="81"/>
      <c r="Z16" s="81"/>
    </row>
    <row r="17" ht="15.75" customHeight="1">
      <c r="A17" s="75"/>
      <c r="B17" s="76" t="s">
        <v>77</v>
      </c>
      <c r="C17" s="77"/>
      <c r="D17" s="77"/>
      <c r="E17" s="77"/>
      <c r="F17" s="78"/>
      <c r="G17" s="79">
        <f t="shared" si="1"/>
        <v>0</v>
      </c>
      <c r="H17" s="80"/>
      <c r="I17" s="81"/>
      <c r="J17" s="81"/>
      <c r="K17" s="81"/>
      <c r="L17" s="81"/>
      <c r="M17" s="81"/>
      <c r="N17" s="81"/>
      <c r="O17" s="81"/>
      <c r="P17" s="81"/>
      <c r="Q17" s="81"/>
      <c r="R17" s="81"/>
      <c r="S17" s="81"/>
      <c r="T17" s="81"/>
      <c r="U17" s="81"/>
      <c r="V17" s="81"/>
      <c r="W17" s="81"/>
      <c r="X17" s="81"/>
      <c r="Y17" s="81"/>
      <c r="Z17" s="81"/>
    </row>
    <row r="18" ht="15.75" customHeight="1">
      <c r="A18" s="75"/>
      <c r="B18" s="76" t="s">
        <v>78</v>
      </c>
      <c r="C18" s="77"/>
      <c r="D18" s="77"/>
      <c r="E18" s="77"/>
      <c r="F18" s="78"/>
      <c r="G18" s="79">
        <f t="shared" si="1"/>
        <v>0</v>
      </c>
      <c r="H18" s="80"/>
      <c r="I18" s="81"/>
      <c r="J18" s="81"/>
      <c r="K18" s="81"/>
      <c r="L18" s="81"/>
      <c r="M18" s="81"/>
      <c r="N18" s="81"/>
      <c r="O18" s="81"/>
      <c r="P18" s="81"/>
      <c r="Q18" s="81"/>
      <c r="R18" s="81"/>
      <c r="S18" s="81"/>
      <c r="T18" s="81"/>
      <c r="U18" s="81"/>
      <c r="V18" s="81"/>
      <c r="W18" s="81"/>
      <c r="X18" s="81"/>
      <c r="Y18" s="81"/>
      <c r="Z18" s="81"/>
    </row>
    <row r="19" ht="15.75" customHeight="1">
      <c r="A19" s="75"/>
      <c r="B19" s="76" t="s">
        <v>79</v>
      </c>
      <c r="C19" s="77"/>
      <c r="D19" s="77"/>
      <c r="E19" s="77"/>
      <c r="F19" s="78"/>
      <c r="G19" s="79">
        <f t="shared" si="1"/>
        <v>0</v>
      </c>
      <c r="H19" s="80"/>
      <c r="I19" s="81"/>
      <c r="J19" s="81"/>
      <c r="K19" s="81"/>
      <c r="L19" s="81"/>
      <c r="M19" s="81"/>
      <c r="N19" s="81"/>
      <c r="O19" s="81"/>
      <c r="P19" s="81"/>
      <c r="Q19" s="81"/>
      <c r="R19" s="81"/>
      <c r="S19" s="81"/>
      <c r="T19" s="81"/>
      <c r="U19" s="81"/>
      <c r="V19" s="81"/>
      <c r="W19" s="81"/>
      <c r="X19" s="81"/>
      <c r="Y19" s="81"/>
      <c r="Z19" s="81"/>
    </row>
    <row r="20" ht="15.75" customHeight="1">
      <c r="A20" s="75"/>
      <c r="B20" s="76" t="s">
        <v>80</v>
      </c>
      <c r="C20" s="77"/>
      <c r="D20" s="77"/>
      <c r="E20" s="77"/>
      <c r="F20" s="78"/>
      <c r="G20" s="79">
        <f t="shared" si="1"/>
        <v>0</v>
      </c>
      <c r="H20" s="80"/>
      <c r="I20" s="81"/>
      <c r="J20" s="81"/>
      <c r="K20" s="81"/>
      <c r="L20" s="81"/>
      <c r="M20" s="81"/>
      <c r="N20" s="81"/>
      <c r="O20" s="81"/>
      <c r="P20" s="81"/>
      <c r="Q20" s="81"/>
      <c r="R20" s="81"/>
      <c r="S20" s="81"/>
      <c r="T20" s="81"/>
      <c r="U20" s="81"/>
      <c r="V20" s="81"/>
      <c r="W20" s="81"/>
      <c r="X20" s="81"/>
      <c r="Y20" s="81"/>
      <c r="Z20" s="81"/>
    </row>
    <row r="21" ht="15.75" customHeight="1">
      <c r="A21" s="75"/>
      <c r="B21" s="76" t="s">
        <v>81</v>
      </c>
      <c r="C21" s="77"/>
      <c r="D21" s="77"/>
      <c r="E21" s="77"/>
      <c r="F21" s="78"/>
      <c r="G21" s="79">
        <f t="shared" si="1"/>
        <v>0</v>
      </c>
      <c r="H21" s="80"/>
      <c r="I21" s="81"/>
      <c r="J21" s="81"/>
      <c r="K21" s="81"/>
      <c r="L21" s="81"/>
      <c r="M21" s="81"/>
      <c r="N21" s="81"/>
      <c r="O21" s="81"/>
      <c r="P21" s="81"/>
      <c r="Q21" s="81"/>
      <c r="R21" s="81"/>
      <c r="S21" s="81"/>
      <c r="T21" s="81"/>
      <c r="U21" s="81"/>
      <c r="V21" s="81"/>
      <c r="W21" s="81"/>
      <c r="X21" s="81"/>
      <c r="Y21" s="81"/>
      <c r="Z21" s="81"/>
    </row>
    <row r="22" ht="15.75" customHeight="1">
      <c r="A22" s="75"/>
      <c r="B22" s="76" t="s">
        <v>82</v>
      </c>
      <c r="C22" s="77"/>
      <c r="D22" s="77"/>
      <c r="E22" s="77"/>
      <c r="F22" s="78"/>
      <c r="G22" s="79">
        <f t="shared" si="1"/>
        <v>0</v>
      </c>
      <c r="H22" s="80"/>
      <c r="I22" s="81"/>
      <c r="J22" s="81"/>
      <c r="K22" s="81"/>
      <c r="L22" s="81"/>
      <c r="M22" s="81"/>
      <c r="N22" s="81"/>
      <c r="O22" s="81"/>
      <c r="P22" s="81"/>
      <c r="Q22" s="81"/>
      <c r="R22" s="81"/>
      <c r="S22" s="81"/>
      <c r="T22" s="81"/>
      <c r="U22" s="81"/>
      <c r="V22" s="81"/>
      <c r="W22" s="81"/>
      <c r="X22" s="81"/>
      <c r="Y22" s="81"/>
      <c r="Z22" s="81"/>
    </row>
    <row r="23" ht="15.75" customHeight="1">
      <c r="A23" s="75"/>
      <c r="B23" s="82" t="s">
        <v>49</v>
      </c>
      <c r="C23" s="77"/>
      <c r="D23" s="77"/>
      <c r="E23" s="77"/>
      <c r="F23" s="78"/>
      <c r="G23" s="79">
        <f t="shared" si="1"/>
        <v>0</v>
      </c>
      <c r="H23" s="80"/>
      <c r="I23" s="81"/>
      <c r="J23" s="81"/>
      <c r="K23" s="81"/>
      <c r="L23" s="81"/>
      <c r="M23" s="81"/>
      <c r="N23" s="81"/>
      <c r="O23" s="81"/>
      <c r="P23" s="81"/>
      <c r="Q23" s="81"/>
      <c r="R23" s="81"/>
      <c r="S23" s="81"/>
      <c r="T23" s="81"/>
      <c r="U23" s="81"/>
      <c r="V23" s="81"/>
      <c r="W23" s="81"/>
      <c r="X23" s="81"/>
      <c r="Y23" s="81"/>
      <c r="Z23" s="81"/>
    </row>
    <row r="24" ht="15.75" customHeight="1">
      <c r="A24" s="75"/>
      <c r="B24" s="76"/>
      <c r="C24" s="77"/>
      <c r="D24" s="77"/>
      <c r="E24" s="77"/>
      <c r="F24" s="78"/>
      <c r="G24" s="79">
        <f t="shared" si="1"/>
        <v>0</v>
      </c>
      <c r="H24" s="80"/>
      <c r="I24" s="81"/>
      <c r="J24" s="81"/>
      <c r="K24" s="81"/>
      <c r="L24" s="81"/>
      <c r="M24" s="81"/>
      <c r="N24" s="81"/>
      <c r="O24" s="81"/>
      <c r="P24" s="81"/>
      <c r="Q24" s="81"/>
      <c r="R24" s="81"/>
      <c r="S24" s="81"/>
      <c r="T24" s="81"/>
      <c r="U24" s="81"/>
      <c r="V24" s="81"/>
      <c r="W24" s="81"/>
      <c r="X24" s="81"/>
      <c r="Y24" s="81"/>
      <c r="Z24" s="81"/>
    </row>
    <row r="25" ht="15.75" customHeight="1">
      <c r="A25" s="75"/>
      <c r="B25" s="76"/>
      <c r="C25" s="77"/>
      <c r="D25" s="77"/>
      <c r="E25" s="77"/>
      <c r="F25" s="78"/>
      <c r="G25" s="79">
        <f t="shared" si="1"/>
        <v>0</v>
      </c>
      <c r="H25" s="80"/>
      <c r="I25" s="81"/>
      <c r="J25" s="81"/>
      <c r="K25" s="81"/>
      <c r="L25" s="81"/>
      <c r="M25" s="81"/>
      <c r="N25" s="81"/>
      <c r="O25" s="81"/>
      <c r="P25" s="81"/>
      <c r="Q25" s="81"/>
      <c r="R25" s="81"/>
      <c r="S25" s="81"/>
      <c r="T25" s="81"/>
      <c r="U25" s="81"/>
      <c r="V25" s="81"/>
      <c r="W25" s="81"/>
      <c r="X25" s="81"/>
      <c r="Y25" s="81"/>
      <c r="Z25" s="81"/>
    </row>
    <row r="26" ht="15.75" customHeight="1">
      <c r="A26" s="75"/>
      <c r="B26" s="76"/>
      <c r="C26" s="77"/>
      <c r="D26" s="77"/>
      <c r="E26" s="77"/>
      <c r="F26" s="78"/>
      <c r="G26" s="79">
        <f t="shared" si="1"/>
        <v>0</v>
      </c>
      <c r="H26" s="80"/>
      <c r="I26" s="81"/>
      <c r="J26" s="81"/>
      <c r="K26" s="81"/>
      <c r="L26" s="81"/>
      <c r="M26" s="81"/>
      <c r="N26" s="81"/>
      <c r="O26" s="81"/>
      <c r="P26" s="81"/>
      <c r="Q26" s="81"/>
      <c r="R26" s="81"/>
      <c r="S26" s="81"/>
      <c r="T26" s="81"/>
      <c r="U26" s="81"/>
      <c r="V26" s="81"/>
      <c r="W26" s="81"/>
      <c r="X26" s="81"/>
      <c r="Y26" s="81"/>
      <c r="Z26" s="81"/>
    </row>
    <row r="27" ht="15.75" customHeight="1">
      <c r="A27" s="75"/>
      <c r="B27" s="76"/>
      <c r="C27" s="77"/>
      <c r="D27" s="77"/>
      <c r="E27" s="77"/>
      <c r="F27" s="78"/>
      <c r="G27" s="79">
        <f t="shared" si="1"/>
        <v>0</v>
      </c>
      <c r="H27" s="80"/>
      <c r="I27" s="81"/>
      <c r="J27" s="81"/>
      <c r="K27" s="81"/>
      <c r="L27" s="81"/>
      <c r="M27" s="81"/>
      <c r="N27" s="81"/>
      <c r="O27" s="81"/>
      <c r="P27" s="81"/>
      <c r="Q27" s="81"/>
      <c r="R27" s="81"/>
      <c r="S27" s="81"/>
      <c r="T27" s="81"/>
      <c r="U27" s="81"/>
      <c r="V27" s="81"/>
      <c r="W27" s="81"/>
      <c r="X27" s="81"/>
      <c r="Y27" s="81"/>
      <c r="Z27" s="81"/>
    </row>
    <row r="28" ht="15.75" customHeight="1">
      <c r="A28" s="75"/>
      <c r="B28" s="76"/>
      <c r="C28" s="77"/>
      <c r="D28" s="77"/>
      <c r="E28" s="77"/>
      <c r="F28" s="78"/>
      <c r="G28" s="79">
        <f t="shared" si="1"/>
        <v>0</v>
      </c>
      <c r="H28" s="80"/>
      <c r="I28" s="81"/>
      <c r="J28" s="81"/>
      <c r="K28" s="81"/>
      <c r="L28" s="81"/>
      <c r="M28" s="81"/>
      <c r="N28" s="81"/>
      <c r="O28" s="81"/>
      <c r="P28" s="81"/>
      <c r="Q28" s="81"/>
      <c r="R28" s="81"/>
      <c r="S28" s="81"/>
      <c r="T28" s="81"/>
      <c r="U28" s="81"/>
      <c r="V28" s="81"/>
      <c r="W28" s="81"/>
      <c r="X28" s="81"/>
      <c r="Y28" s="81"/>
      <c r="Z28" s="81"/>
    </row>
    <row r="29" ht="15.75" customHeight="1">
      <c r="A29" s="75"/>
      <c r="B29" s="82"/>
      <c r="C29" s="77"/>
      <c r="D29" s="77"/>
      <c r="E29" s="77"/>
      <c r="F29" s="78"/>
      <c r="G29" s="79">
        <f t="shared" si="1"/>
        <v>0</v>
      </c>
      <c r="H29" s="80"/>
      <c r="I29" s="81"/>
      <c r="J29" s="81"/>
      <c r="K29" s="81"/>
      <c r="L29" s="81"/>
      <c r="M29" s="81"/>
      <c r="N29" s="81"/>
      <c r="O29" s="81"/>
      <c r="P29" s="81"/>
      <c r="Q29" s="81"/>
      <c r="R29" s="81"/>
      <c r="S29" s="81"/>
      <c r="T29" s="81"/>
      <c r="U29" s="81"/>
      <c r="V29" s="81"/>
      <c r="W29" s="81"/>
      <c r="X29" s="81"/>
      <c r="Y29" s="81"/>
      <c r="Z29" s="81"/>
    </row>
    <row r="30" ht="15.75" customHeight="1">
      <c r="A30" s="75"/>
      <c r="B30" s="76"/>
      <c r="C30" s="77"/>
      <c r="D30" s="77"/>
      <c r="E30" s="77"/>
      <c r="F30" s="78"/>
      <c r="G30" s="79">
        <f t="shared" si="1"/>
        <v>0</v>
      </c>
      <c r="H30" s="80"/>
      <c r="I30" s="81"/>
      <c r="J30" s="81"/>
      <c r="K30" s="81"/>
      <c r="L30" s="81"/>
      <c r="M30" s="81"/>
      <c r="N30" s="81"/>
      <c r="O30" s="81"/>
      <c r="P30" s="81"/>
      <c r="Q30" s="81"/>
      <c r="R30" s="81"/>
      <c r="S30" s="81"/>
      <c r="T30" s="81"/>
      <c r="U30" s="81"/>
      <c r="V30" s="81"/>
      <c r="W30" s="81"/>
      <c r="X30" s="81"/>
      <c r="Y30" s="81"/>
      <c r="Z30" s="81"/>
    </row>
    <row r="31" ht="15.75" customHeight="1">
      <c r="A31" s="75"/>
      <c r="B31" s="83" t="s">
        <v>83</v>
      </c>
      <c r="C31" s="79">
        <f t="shared" ref="C31:G31" si="2">SUM(C10:C30)</f>
        <v>0</v>
      </c>
      <c r="D31" s="84">
        <f t="shared" si="2"/>
        <v>0</v>
      </c>
      <c r="E31" s="79">
        <f t="shared" si="2"/>
        <v>0</v>
      </c>
      <c r="F31" s="79">
        <f t="shared" si="2"/>
        <v>0</v>
      </c>
      <c r="G31" s="79">
        <f t="shared" si="2"/>
        <v>0</v>
      </c>
      <c r="H31" s="75"/>
      <c r="I31" s="81"/>
      <c r="J31" s="81"/>
      <c r="K31" s="81"/>
      <c r="L31" s="81"/>
      <c r="M31" s="81"/>
      <c r="N31" s="81"/>
      <c r="O31" s="81"/>
      <c r="P31" s="81"/>
      <c r="Q31" s="81"/>
      <c r="R31" s="81"/>
      <c r="S31" s="81"/>
      <c r="T31" s="81"/>
      <c r="U31" s="81"/>
      <c r="V31" s="81"/>
      <c r="W31" s="81"/>
      <c r="X31" s="81"/>
      <c r="Y31" s="81"/>
      <c r="Z31" s="81"/>
    </row>
    <row r="32" ht="15.0" customHeight="1">
      <c r="A32" s="59"/>
      <c r="B32" s="59"/>
      <c r="C32" s="68" t="s">
        <v>63</v>
      </c>
      <c r="D32" s="69"/>
      <c r="E32" s="70" t="s">
        <v>84</v>
      </c>
      <c r="F32" s="71"/>
      <c r="G32" s="59"/>
      <c r="H32" s="59"/>
      <c r="I32" s="61"/>
      <c r="J32" s="61"/>
      <c r="K32" s="61"/>
      <c r="L32" s="61"/>
      <c r="M32" s="61"/>
      <c r="N32" s="61"/>
      <c r="O32" s="61"/>
      <c r="P32" s="61"/>
      <c r="Q32" s="61"/>
      <c r="R32" s="61"/>
      <c r="S32" s="61"/>
      <c r="T32" s="61"/>
      <c r="U32" s="61"/>
      <c r="V32" s="61"/>
      <c r="W32" s="61"/>
      <c r="X32" s="61"/>
      <c r="Y32" s="61"/>
      <c r="Z32" s="61"/>
    </row>
    <row r="33" ht="15.75" customHeight="1">
      <c r="A33" s="59"/>
      <c r="B33" s="60" t="s">
        <v>85</v>
      </c>
      <c r="C33" s="72" t="s">
        <v>66</v>
      </c>
      <c r="D33" s="73" t="s">
        <v>67</v>
      </c>
      <c r="E33" s="72" t="s">
        <v>66</v>
      </c>
      <c r="F33" s="73" t="s">
        <v>67</v>
      </c>
      <c r="G33" s="74" t="s">
        <v>68</v>
      </c>
      <c r="H33" s="59" t="s">
        <v>69</v>
      </c>
      <c r="I33" s="61"/>
      <c r="J33" s="61"/>
      <c r="K33" s="61"/>
      <c r="L33" s="61"/>
      <c r="M33" s="61"/>
      <c r="N33" s="61"/>
      <c r="O33" s="61"/>
      <c r="P33" s="61"/>
      <c r="Q33" s="61"/>
      <c r="R33" s="61"/>
      <c r="S33" s="61"/>
      <c r="T33" s="61"/>
      <c r="U33" s="61"/>
      <c r="V33" s="61"/>
      <c r="W33" s="61"/>
      <c r="X33" s="61"/>
      <c r="Y33" s="61"/>
      <c r="Z33" s="61"/>
    </row>
    <row r="34" ht="15.75" customHeight="1">
      <c r="A34" s="59"/>
      <c r="B34" s="76" t="s">
        <v>86</v>
      </c>
      <c r="C34" s="77"/>
      <c r="D34" s="77"/>
      <c r="E34" s="77"/>
      <c r="F34" s="78"/>
      <c r="G34" s="79">
        <f t="shared" ref="G34:G43" si="3">SUM(C34:F34)</f>
        <v>0</v>
      </c>
      <c r="H34" s="76"/>
      <c r="I34" s="61"/>
      <c r="J34" s="61"/>
      <c r="K34" s="61"/>
      <c r="L34" s="61"/>
      <c r="M34" s="61"/>
      <c r="N34" s="61"/>
      <c r="O34" s="61"/>
      <c r="P34" s="61"/>
      <c r="Q34" s="61"/>
      <c r="R34" s="61"/>
      <c r="S34" s="61"/>
      <c r="T34" s="61"/>
      <c r="U34" s="61"/>
      <c r="V34" s="61"/>
      <c r="W34" s="61"/>
      <c r="X34" s="61"/>
      <c r="Y34" s="61"/>
      <c r="Z34" s="61"/>
    </row>
    <row r="35" ht="15.75" customHeight="1">
      <c r="A35" s="59"/>
      <c r="B35" s="76" t="s">
        <v>87</v>
      </c>
      <c r="C35" s="77"/>
      <c r="D35" s="77"/>
      <c r="E35" s="77"/>
      <c r="F35" s="78"/>
      <c r="G35" s="79">
        <f t="shared" si="3"/>
        <v>0</v>
      </c>
      <c r="H35" s="76"/>
      <c r="I35" s="61"/>
      <c r="J35" s="61"/>
      <c r="K35" s="61"/>
      <c r="L35" s="61"/>
      <c r="M35" s="61"/>
      <c r="N35" s="61"/>
      <c r="O35" s="61"/>
      <c r="P35" s="61"/>
      <c r="Q35" s="61"/>
      <c r="R35" s="61"/>
      <c r="S35" s="61"/>
      <c r="T35" s="61"/>
      <c r="U35" s="61"/>
      <c r="V35" s="61"/>
      <c r="W35" s="61"/>
      <c r="X35" s="61"/>
      <c r="Y35" s="61"/>
      <c r="Z35" s="61"/>
    </row>
    <row r="36" ht="15.75" customHeight="1">
      <c r="A36" s="59"/>
      <c r="B36" s="76" t="s">
        <v>88</v>
      </c>
      <c r="C36" s="77"/>
      <c r="D36" s="77"/>
      <c r="E36" s="77"/>
      <c r="F36" s="78"/>
      <c r="G36" s="79">
        <f t="shared" si="3"/>
        <v>0</v>
      </c>
      <c r="H36" s="76"/>
      <c r="I36" s="61"/>
      <c r="J36" s="61"/>
      <c r="K36" s="61"/>
      <c r="L36" s="61"/>
      <c r="M36" s="61"/>
      <c r="N36" s="61"/>
      <c r="O36" s="61"/>
      <c r="P36" s="61"/>
      <c r="Q36" s="61"/>
      <c r="R36" s="61"/>
      <c r="S36" s="61"/>
      <c r="T36" s="61"/>
      <c r="U36" s="61"/>
      <c r="V36" s="61"/>
      <c r="W36" s="61"/>
      <c r="X36" s="61"/>
      <c r="Y36" s="61"/>
      <c r="Z36" s="61"/>
    </row>
    <row r="37" ht="15.75" customHeight="1">
      <c r="A37" s="59"/>
      <c r="B37" s="76" t="s">
        <v>89</v>
      </c>
      <c r="C37" s="77"/>
      <c r="D37" s="77"/>
      <c r="E37" s="77"/>
      <c r="F37" s="78"/>
      <c r="G37" s="79">
        <f t="shared" si="3"/>
        <v>0</v>
      </c>
      <c r="H37" s="76"/>
      <c r="I37" s="61"/>
      <c r="J37" s="61"/>
      <c r="K37" s="61"/>
      <c r="L37" s="61"/>
      <c r="M37" s="61"/>
      <c r="N37" s="61"/>
      <c r="O37" s="61"/>
      <c r="P37" s="61"/>
      <c r="Q37" s="61"/>
      <c r="R37" s="61"/>
      <c r="S37" s="61"/>
      <c r="T37" s="61"/>
      <c r="U37" s="61"/>
      <c r="V37" s="61"/>
      <c r="W37" s="61"/>
      <c r="X37" s="61"/>
      <c r="Y37" s="61"/>
      <c r="Z37" s="61"/>
    </row>
    <row r="38" ht="15.75" customHeight="1">
      <c r="A38" s="59"/>
      <c r="B38" s="82" t="s">
        <v>49</v>
      </c>
      <c r="C38" s="77"/>
      <c r="D38" s="77"/>
      <c r="E38" s="77"/>
      <c r="F38" s="78"/>
      <c r="G38" s="79">
        <f t="shared" si="3"/>
        <v>0</v>
      </c>
      <c r="H38" s="76"/>
      <c r="I38" s="61"/>
      <c r="J38" s="61"/>
      <c r="K38" s="61"/>
      <c r="L38" s="61"/>
      <c r="M38" s="61"/>
      <c r="N38" s="61"/>
      <c r="O38" s="61"/>
      <c r="P38" s="61"/>
      <c r="Q38" s="61"/>
      <c r="R38" s="61"/>
      <c r="S38" s="61"/>
      <c r="T38" s="61"/>
      <c r="U38" s="61"/>
      <c r="V38" s="61"/>
      <c r="W38" s="61"/>
      <c r="X38" s="61"/>
      <c r="Y38" s="61"/>
      <c r="Z38" s="61"/>
    </row>
    <row r="39" ht="15.75" customHeight="1">
      <c r="A39" s="59"/>
      <c r="B39" s="85"/>
      <c r="C39" s="77"/>
      <c r="D39" s="77"/>
      <c r="E39" s="77"/>
      <c r="F39" s="78"/>
      <c r="G39" s="79">
        <f t="shared" si="3"/>
        <v>0</v>
      </c>
      <c r="H39" s="76"/>
      <c r="I39" s="61"/>
      <c r="J39" s="61"/>
      <c r="K39" s="61"/>
      <c r="L39" s="61"/>
      <c r="M39" s="61"/>
      <c r="N39" s="61"/>
      <c r="O39" s="61"/>
      <c r="P39" s="61"/>
      <c r="Q39" s="61"/>
      <c r="R39" s="61"/>
      <c r="S39" s="61"/>
      <c r="T39" s="61"/>
      <c r="U39" s="61"/>
      <c r="V39" s="61"/>
      <c r="W39" s="61"/>
      <c r="X39" s="61"/>
      <c r="Y39" s="61"/>
      <c r="Z39" s="61"/>
    </row>
    <row r="40" ht="15.75" customHeight="1">
      <c r="A40" s="59"/>
      <c r="B40" s="76"/>
      <c r="C40" s="77"/>
      <c r="D40" s="77"/>
      <c r="E40" s="77"/>
      <c r="F40" s="78"/>
      <c r="G40" s="79">
        <f t="shared" si="3"/>
        <v>0</v>
      </c>
      <c r="H40" s="76"/>
      <c r="I40" s="61"/>
      <c r="J40" s="61"/>
      <c r="K40" s="61"/>
      <c r="L40" s="61"/>
      <c r="M40" s="61"/>
      <c r="N40" s="61"/>
      <c r="O40" s="61"/>
      <c r="P40" s="61"/>
      <c r="Q40" s="61"/>
      <c r="R40" s="61"/>
      <c r="S40" s="61"/>
      <c r="T40" s="61"/>
      <c r="U40" s="61"/>
      <c r="V40" s="61"/>
      <c r="W40" s="61"/>
      <c r="X40" s="61"/>
      <c r="Y40" s="61"/>
      <c r="Z40" s="61"/>
    </row>
    <row r="41" ht="15.75" customHeight="1">
      <c r="A41" s="59"/>
      <c r="B41" s="76"/>
      <c r="C41" s="77"/>
      <c r="D41" s="77"/>
      <c r="E41" s="77"/>
      <c r="F41" s="78"/>
      <c r="G41" s="79">
        <f t="shared" si="3"/>
        <v>0</v>
      </c>
      <c r="H41" s="76"/>
      <c r="I41" s="61"/>
      <c r="J41" s="61"/>
      <c r="K41" s="61"/>
      <c r="L41" s="61"/>
      <c r="M41" s="61"/>
      <c r="N41" s="61"/>
      <c r="O41" s="61"/>
      <c r="P41" s="61"/>
      <c r="Q41" s="61"/>
      <c r="R41" s="61"/>
      <c r="S41" s="61"/>
      <c r="T41" s="61"/>
      <c r="U41" s="61"/>
      <c r="V41" s="61"/>
      <c r="W41" s="61"/>
      <c r="X41" s="61"/>
      <c r="Y41" s="61"/>
      <c r="Z41" s="61"/>
    </row>
    <row r="42" ht="15.75" customHeight="1">
      <c r="A42" s="59"/>
      <c r="B42" s="76"/>
      <c r="C42" s="77"/>
      <c r="D42" s="77"/>
      <c r="E42" s="77"/>
      <c r="F42" s="78"/>
      <c r="G42" s="79">
        <f t="shared" si="3"/>
        <v>0</v>
      </c>
      <c r="H42" s="76"/>
      <c r="I42" s="61"/>
      <c r="J42" s="61"/>
      <c r="K42" s="61"/>
      <c r="L42" s="61"/>
      <c r="M42" s="61"/>
      <c r="N42" s="61"/>
      <c r="O42" s="61"/>
      <c r="P42" s="61"/>
      <c r="Q42" s="61"/>
      <c r="R42" s="61"/>
      <c r="S42" s="61"/>
      <c r="T42" s="61"/>
      <c r="U42" s="61"/>
      <c r="V42" s="61"/>
      <c r="W42" s="61"/>
      <c r="X42" s="61"/>
      <c r="Y42" s="61"/>
      <c r="Z42" s="61"/>
    </row>
    <row r="43" ht="15.75" customHeight="1">
      <c r="A43" s="59"/>
      <c r="B43" s="76"/>
      <c r="C43" s="77"/>
      <c r="D43" s="77"/>
      <c r="E43" s="77"/>
      <c r="F43" s="78"/>
      <c r="G43" s="79">
        <f t="shared" si="3"/>
        <v>0</v>
      </c>
      <c r="H43" s="76"/>
      <c r="I43" s="61"/>
      <c r="J43" s="61"/>
      <c r="K43" s="61"/>
      <c r="L43" s="61"/>
      <c r="M43" s="61"/>
      <c r="N43" s="61"/>
      <c r="O43" s="61"/>
      <c r="P43" s="61"/>
      <c r="Q43" s="61"/>
      <c r="R43" s="61"/>
      <c r="S43" s="61"/>
      <c r="T43" s="61"/>
      <c r="U43" s="61"/>
      <c r="V43" s="61"/>
      <c r="W43" s="61"/>
      <c r="X43" s="61"/>
      <c r="Y43" s="61"/>
      <c r="Z43" s="61"/>
    </row>
    <row r="44" ht="15.75" customHeight="1">
      <c r="A44" s="59"/>
      <c r="B44" s="83" t="s">
        <v>83</v>
      </c>
      <c r="C44" s="79">
        <f t="shared" ref="C44:G44" si="4">SUM(C34:C43)</f>
        <v>0</v>
      </c>
      <c r="D44" s="79">
        <f t="shared" si="4"/>
        <v>0</v>
      </c>
      <c r="E44" s="79">
        <f t="shared" si="4"/>
        <v>0</v>
      </c>
      <c r="F44" s="79">
        <f t="shared" si="4"/>
        <v>0</v>
      </c>
      <c r="G44" s="79">
        <f t="shared" si="4"/>
        <v>0</v>
      </c>
      <c r="H44" s="59"/>
      <c r="I44" s="61"/>
      <c r="J44" s="61"/>
      <c r="K44" s="61"/>
      <c r="L44" s="61"/>
      <c r="M44" s="61"/>
      <c r="N44" s="61"/>
      <c r="O44" s="61"/>
      <c r="P44" s="61"/>
      <c r="Q44" s="61"/>
      <c r="R44" s="61"/>
      <c r="S44" s="61"/>
      <c r="T44" s="61"/>
      <c r="U44" s="61"/>
      <c r="V44" s="61"/>
      <c r="W44" s="61"/>
      <c r="X44" s="61"/>
      <c r="Y44" s="61"/>
      <c r="Z44" s="61"/>
    </row>
    <row r="45" ht="15.75" customHeight="1">
      <c r="A45" s="61"/>
      <c r="B45" s="61"/>
      <c r="C45" s="61"/>
      <c r="D45" s="61"/>
      <c r="E45" s="61"/>
      <c r="F45" s="61"/>
      <c r="G45" s="61"/>
      <c r="H45" s="61"/>
      <c r="I45" s="61"/>
      <c r="J45" s="61"/>
      <c r="K45" s="61"/>
      <c r="L45" s="61"/>
      <c r="M45" s="61"/>
      <c r="N45" s="61"/>
      <c r="O45" s="61"/>
      <c r="P45" s="61"/>
      <c r="Q45" s="61"/>
      <c r="R45" s="61"/>
      <c r="S45" s="61"/>
      <c r="T45" s="61"/>
      <c r="U45" s="61"/>
      <c r="V45" s="61"/>
      <c r="W45" s="61"/>
      <c r="X45" s="61"/>
      <c r="Y45" s="61"/>
      <c r="Z45" s="61"/>
    </row>
    <row r="46" ht="15.75" customHeight="1">
      <c r="A46" s="61"/>
      <c r="B46" s="86" t="s">
        <v>90</v>
      </c>
      <c r="C46" s="65"/>
      <c r="D46" s="65"/>
      <c r="E46" s="65"/>
      <c r="F46" s="65"/>
      <c r="G46" s="65"/>
      <c r="H46" s="27"/>
      <c r="I46" s="61"/>
      <c r="J46" s="61"/>
      <c r="K46" s="61"/>
      <c r="L46" s="61"/>
      <c r="M46" s="61"/>
      <c r="N46" s="61"/>
      <c r="O46" s="61"/>
      <c r="P46" s="61"/>
      <c r="Q46" s="61"/>
      <c r="R46" s="61"/>
      <c r="S46" s="61"/>
      <c r="T46" s="61"/>
      <c r="U46" s="61"/>
      <c r="V46" s="61"/>
      <c r="W46" s="61"/>
      <c r="X46" s="61"/>
      <c r="Y46" s="61"/>
      <c r="Z46" s="61"/>
    </row>
    <row r="47" ht="15.75" customHeight="1">
      <c r="A47" s="61"/>
      <c r="B47" s="61"/>
      <c r="C47" s="87" t="s">
        <v>63</v>
      </c>
      <c r="D47" s="69"/>
      <c r="E47" s="70" t="s">
        <v>84</v>
      </c>
      <c r="F47" s="71"/>
      <c r="G47" s="61"/>
      <c r="H47" s="61"/>
      <c r="I47" s="61"/>
      <c r="J47" s="61"/>
      <c r="K47" s="61"/>
      <c r="L47" s="61"/>
      <c r="M47" s="61"/>
      <c r="N47" s="61"/>
      <c r="O47" s="61"/>
      <c r="P47" s="61"/>
      <c r="Q47" s="61"/>
      <c r="R47" s="61"/>
      <c r="S47" s="61"/>
      <c r="T47" s="61"/>
      <c r="U47" s="61"/>
      <c r="V47" s="61"/>
      <c r="W47" s="61"/>
      <c r="X47" s="61"/>
      <c r="Y47" s="61"/>
      <c r="Z47" s="61"/>
    </row>
    <row r="48" ht="15.75" customHeight="1">
      <c r="A48" s="61"/>
      <c r="B48" s="88" t="s">
        <v>91</v>
      </c>
      <c r="C48" s="72" t="s">
        <v>66</v>
      </c>
      <c r="D48" s="73" t="s">
        <v>67</v>
      </c>
      <c r="E48" s="72" t="s">
        <v>66</v>
      </c>
      <c r="F48" s="73" t="s">
        <v>67</v>
      </c>
      <c r="G48" s="74" t="s">
        <v>68</v>
      </c>
      <c r="H48" s="61" t="s">
        <v>69</v>
      </c>
      <c r="I48" s="61"/>
      <c r="J48" s="61"/>
      <c r="K48" s="61"/>
      <c r="L48" s="61"/>
      <c r="M48" s="61"/>
      <c r="N48" s="61"/>
      <c r="O48" s="61"/>
      <c r="P48" s="61"/>
      <c r="Q48" s="61"/>
      <c r="R48" s="61"/>
      <c r="S48" s="61"/>
      <c r="T48" s="61"/>
      <c r="U48" s="61"/>
      <c r="V48" s="61"/>
      <c r="W48" s="61"/>
      <c r="X48" s="61"/>
      <c r="Y48" s="61"/>
      <c r="Z48" s="61"/>
    </row>
    <row r="49" ht="15.75" customHeight="1">
      <c r="A49" s="61"/>
      <c r="B49" s="89" t="s">
        <v>92</v>
      </c>
      <c r="C49" s="90"/>
      <c r="D49" s="90"/>
      <c r="E49" s="90"/>
      <c r="F49" s="91"/>
      <c r="G49" s="92">
        <f t="shared" ref="G49:G58" si="5">SUM(C49:F49)</f>
        <v>0</v>
      </c>
      <c r="H49" s="89"/>
      <c r="I49" s="61"/>
      <c r="J49" s="61"/>
      <c r="K49" s="61"/>
      <c r="L49" s="61"/>
      <c r="M49" s="61"/>
      <c r="N49" s="61"/>
      <c r="O49" s="61"/>
      <c r="P49" s="61"/>
      <c r="Q49" s="61"/>
      <c r="R49" s="61"/>
      <c r="S49" s="61"/>
      <c r="T49" s="61"/>
      <c r="U49" s="61"/>
      <c r="V49" s="61"/>
      <c r="W49" s="61"/>
      <c r="X49" s="61"/>
      <c r="Y49" s="61"/>
      <c r="Z49" s="61"/>
    </row>
    <row r="50" ht="15.75" customHeight="1">
      <c r="A50" s="61"/>
      <c r="B50" s="89" t="s">
        <v>93</v>
      </c>
      <c r="C50" s="93"/>
      <c r="D50" s="90"/>
      <c r="E50" s="90"/>
      <c r="F50" s="91"/>
      <c r="G50" s="92">
        <f t="shared" si="5"/>
        <v>0</v>
      </c>
      <c r="H50" s="89"/>
      <c r="I50" s="61"/>
      <c r="J50" s="61"/>
      <c r="K50" s="61"/>
      <c r="L50" s="61"/>
      <c r="M50" s="61"/>
      <c r="N50" s="61"/>
      <c r="O50" s="61"/>
      <c r="P50" s="61"/>
      <c r="Q50" s="61"/>
      <c r="R50" s="61"/>
      <c r="S50" s="61"/>
      <c r="T50" s="61"/>
      <c r="U50" s="61"/>
      <c r="V50" s="61"/>
      <c r="W50" s="61"/>
      <c r="X50" s="61"/>
      <c r="Y50" s="61"/>
      <c r="Z50" s="61"/>
    </row>
    <row r="51" ht="15.75" customHeight="1">
      <c r="A51" s="61"/>
      <c r="B51" s="89" t="s">
        <v>94</v>
      </c>
      <c r="C51" s="93"/>
      <c r="D51" s="90"/>
      <c r="E51" s="90"/>
      <c r="F51" s="91"/>
      <c r="G51" s="92">
        <f t="shared" si="5"/>
        <v>0</v>
      </c>
      <c r="H51" s="89"/>
      <c r="I51" s="61"/>
      <c r="J51" s="61"/>
      <c r="K51" s="61"/>
      <c r="L51" s="61"/>
      <c r="M51" s="61"/>
      <c r="N51" s="61"/>
      <c r="O51" s="61"/>
      <c r="P51" s="61"/>
      <c r="Q51" s="61"/>
      <c r="R51" s="61"/>
      <c r="S51" s="61"/>
      <c r="T51" s="61"/>
      <c r="U51" s="61"/>
      <c r="V51" s="61"/>
      <c r="W51" s="61"/>
      <c r="X51" s="61"/>
      <c r="Y51" s="61"/>
      <c r="Z51" s="61"/>
    </row>
    <row r="52" ht="15.75" customHeight="1">
      <c r="A52" s="61"/>
      <c r="B52" s="94" t="s">
        <v>49</v>
      </c>
      <c r="C52" s="93"/>
      <c r="D52" s="90"/>
      <c r="E52" s="90"/>
      <c r="F52" s="91"/>
      <c r="G52" s="92">
        <f t="shared" si="5"/>
        <v>0</v>
      </c>
      <c r="H52" s="89"/>
      <c r="I52" s="61"/>
      <c r="J52" s="61"/>
      <c r="K52" s="61"/>
      <c r="L52" s="61"/>
      <c r="M52" s="61"/>
      <c r="N52" s="61"/>
      <c r="O52" s="61"/>
      <c r="P52" s="61"/>
      <c r="Q52" s="61"/>
      <c r="R52" s="61"/>
      <c r="S52" s="61"/>
      <c r="T52" s="61"/>
      <c r="U52" s="61"/>
      <c r="V52" s="61"/>
      <c r="W52" s="61"/>
      <c r="X52" s="61"/>
      <c r="Y52" s="61"/>
      <c r="Z52" s="61"/>
    </row>
    <row r="53" ht="15.75" customHeight="1">
      <c r="A53" s="61"/>
      <c r="B53" s="89"/>
      <c r="C53" s="93"/>
      <c r="D53" s="90"/>
      <c r="E53" s="90"/>
      <c r="F53" s="91"/>
      <c r="G53" s="92">
        <f t="shared" si="5"/>
        <v>0</v>
      </c>
      <c r="H53" s="89"/>
      <c r="I53" s="61"/>
      <c r="J53" s="61"/>
      <c r="K53" s="61"/>
      <c r="L53" s="61"/>
      <c r="M53" s="61"/>
      <c r="N53" s="61"/>
      <c r="O53" s="61"/>
      <c r="P53" s="61"/>
      <c r="Q53" s="61"/>
      <c r="R53" s="61"/>
      <c r="S53" s="61"/>
      <c r="T53" s="61"/>
      <c r="U53" s="61"/>
      <c r="V53" s="61"/>
      <c r="W53" s="61"/>
      <c r="X53" s="61"/>
      <c r="Y53" s="61"/>
      <c r="Z53" s="61"/>
    </row>
    <row r="54" ht="15.75" customHeight="1">
      <c r="A54" s="61"/>
      <c r="B54" s="89"/>
      <c r="C54" s="93"/>
      <c r="D54" s="90"/>
      <c r="E54" s="90"/>
      <c r="F54" s="91"/>
      <c r="G54" s="92">
        <f t="shared" si="5"/>
        <v>0</v>
      </c>
      <c r="H54" s="89"/>
      <c r="I54" s="61"/>
      <c r="J54" s="61"/>
      <c r="K54" s="61"/>
      <c r="L54" s="61"/>
      <c r="M54" s="61"/>
      <c r="N54" s="61"/>
      <c r="O54" s="61"/>
      <c r="P54" s="61"/>
      <c r="Q54" s="61"/>
      <c r="R54" s="61"/>
      <c r="S54" s="61"/>
      <c r="T54" s="61"/>
      <c r="U54" s="61"/>
      <c r="V54" s="61"/>
      <c r="W54" s="61"/>
      <c r="X54" s="61"/>
      <c r="Y54" s="61"/>
      <c r="Z54" s="61"/>
    </row>
    <row r="55" ht="15.75" customHeight="1">
      <c r="A55" s="61"/>
      <c r="B55" s="89"/>
      <c r="C55" s="93"/>
      <c r="D55" s="90"/>
      <c r="E55" s="90"/>
      <c r="F55" s="91"/>
      <c r="G55" s="92">
        <f t="shared" si="5"/>
        <v>0</v>
      </c>
      <c r="H55" s="89"/>
      <c r="I55" s="61"/>
      <c r="J55" s="61"/>
      <c r="K55" s="61"/>
      <c r="L55" s="61"/>
      <c r="M55" s="61"/>
      <c r="N55" s="61"/>
      <c r="O55" s="61"/>
      <c r="P55" s="61"/>
      <c r="Q55" s="61"/>
      <c r="R55" s="61"/>
      <c r="S55" s="61"/>
      <c r="T55" s="61"/>
      <c r="U55" s="61"/>
      <c r="V55" s="61"/>
      <c r="W55" s="61"/>
      <c r="X55" s="61"/>
      <c r="Y55" s="61"/>
      <c r="Z55" s="61"/>
    </row>
    <row r="56" ht="15.75" customHeight="1">
      <c r="A56" s="61"/>
      <c r="B56" s="89"/>
      <c r="C56" s="93"/>
      <c r="D56" s="90"/>
      <c r="E56" s="90"/>
      <c r="F56" s="91"/>
      <c r="G56" s="92">
        <f t="shared" si="5"/>
        <v>0</v>
      </c>
      <c r="H56" s="89"/>
      <c r="I56" s="61"/>
      <c r="J56" s="61"/>
      <c r="K56" s="61"/>
      <c r="L56" s="61"/>
      <c r="M56" s="61"/>
      <c r="N56" s="61"/>
      <c r="O56" s="61"/>
      <c r="P56" s="61"/>
      <c r="Q56" s="61"/>
      <c r="R56" s="61"/>
      <c r="S56" s="61"/>
      <c r="T56" s="61"/>
      <c r="U56" s="61"/>
      <c r="V56" s="61"/>
      <c r="W56" s="61"/>
      <c r="X56" s="61"/>
      <c r="Y56" s="61"/>
      <c r="Z56" s="61"/>
    </row>
    <row r="57" ht="15.75" customHeight="1">
      <c r="A57" s="61"/>
      <c r="B57" s="89"/>
      <c r="C57" s="93"/>
      <c r="D57" s="90"/>
      <c r="E57" s="90"/>
      <c r="F57" s="91"/>
      <c r="G57" s="92">
        <f t="shared" si="5"/>
        <v>0</v>
      </c>
      <c r="H57" s="89"/>
      <c r="I57" s="61"/>
      <c r="J57" s="61"/>
      <c r="K57" s="61"/>
      <c r="L57" s="61"/>
      <c r="M57" s="61"/>
      <c r="N57" s="61"/>
      <c r="O57" s="61"/>
      <c r="P57" s="61"/>
      <c r="Q57" s="61"/>
      <c r="R57" s="61"/>
      <c r="S57" s="61"/>
      <c r="T57" s="61"/>
      <c r="U57" s="61"/>
      <c r="V57" s="61"/>
      <c r="W57" s="61"/>
      <c r="X57" s="61"/>
      <c r="Y57" s="61"/>
      <c r="Z57" s="61"/>
    </row>
    <row r="58" ht="15.75" customHeight="1">
      <c r="A58" s="61"/>
      <c r="B58" s="89"/>
      <c r="C58" s="93"/>
      <c r="D58" s="90"/>
      <c r="E58" s="90"/>
      <c r="F58" s="95"/>
      <c r="G58" s="92">
        <f t="shared" si="5"/>
        <v>0</v>
      </c>
      <c r="H58" s="89"/>
      <c r="I58" s="61"/>
      <c r="J58" s="61"/>
      <c r="K58" s="61"/>
      <c r="L58" s="61"/>
      <c r="M58" s="61"/>
      <c r="N58" s="61"/>
      <c r="O58" s="61"/>
      <c r="P58" s="61"/>
      <c r="Q58" s="61"/>
      <c r="R58" s="61"/>
      <c r="S58" s="61"/>
      <c r="T58" s="61"/>
      <c r="U58" s="61"/>
      <c r="V58" s="61"/>
      <c r="W58" s="61"/>
      <c r="X58" s="61"/>
      <c r="Y58" s="61"/>
      <c r="Z58" s="61"/>
    </row>
    <row r="59" ht="15.75" customHeight="1">
      <c r="A59" s="61"/>
      <c r="B59" s="96" t="s">
        <v>83</v>
      </c>
      <c r="C59" s="92">
        <f t="shared" ref="C59:G59" si="6">SUM(C49:C58)</f>
        <v>0</v>
      </c>
      <c r="D59" s="92">
        <f t="shared" si="6"/>
        <v>0</v>
      </c>
      <c r="E59" s="92">
        <f t="shared" si="6"/>
        <v>0</v>
      </c>
      <c r="F59" s="92">
        <f t="shared" si="6"/>
        <v>0</v>
      </c>
      <c r="G59" s="92">
        <f t="shared" si="6"/>
        <v>0</v>
      </c>
      <c r="H59" s="61"/>
      <c r="I59" s="61"/>
      <c r="J59" s="61"/>
      <c r="K59" s="61"/>
      <c r="L59" s="61"/>
      <c r="M59" s="61"/>
      <c r="N59" s="61"/>
      <c r="O59" s="61"/>
      <c r="P59" s="61"/>
      <c r="Q59" s="61"/>
      <c r="R59" s="61"/>
      <c r="S59" s="61"/>
      <c r="T59" s="61"/>
      <c r="U59" s="61"/>
      <c r="V59" s="61"/>
      <c r="W59" s="61"/>
      <c r="X59" s="61"/>
      <c r="Y59" s="61"/>
      <c r="Z59" s="61"/>
    </row>
    <row r="60" ht="15.0" customHeight="1">
      <c r="A60" s="61"/>
      <c r="B60" s="61"/>
      <c r="C60" s="87" t="s">
        <v>63</v>
      </c>
      <c r="D60" s="69"/>
      <c r="E60" s="70" t="s">
        <v>84</v>
      </c>
      <c r="F60" s="71"/>
      <c r="G60" s="61"/>
      <c r="H60" s="61"/>
      <c r="I60" s="61"/>
      <c r="J60" s="61"/>
      <c r="K60" s="61"/>
      <c r="L60" s="61"/>
      <c r="M60" s="61"/>
      <c r="N60" s="61"/>
      <c r="O60" s="61"/>
      <c r="P60" s="61"/>
      <c r="Q60" s="61"/>
      <c r="R60" s="61"/>
      <c r="S60" s="61"/>
      <c r="T60" s="61"/>
      <c r="U60" s="61"/>
      <c r="V60" s="61"/>
      <c r="W60" s="61"/>
      <c r="X60" s="61"/>
      <c r="Y60" s="61"/>
      <c r="Z60" s="61"/>
    </row>
    <row r="61" ht="15.75" customHeight="1">
      <c r="A61" s="61"/>
      <c r="B61" s="88" t="s">
        <v>95</v>
      </c>
      <c r="C61" s="72" t="s">
        <v>66</v>
      </c>
      <c r="D61" s="73" t="s">
        <v>67</v>
      </c>
      <c r="E61" s="72" t="s">
        <v>66</v>
      </c>
      <c r="F61" s="73" t="s">
        <v>67</v>
      </c>
      <c r="G61" s="74" t="s">
        <v>68</v>
      </c>
      <c r="H61" s="61" t="s">
        <v>69</v>
      </c>
      <c r="I61" s="61"/>
      <c r="J61" s="61"/>
      <c r="K61" s="61"/>
      <c r="L61" s="61"/>
      <c r="M61" s="61"/>
      <c r="N61" s="61"/>
      <c r="O61" s="61"/>
      <c r="P61" s="61"/>
      <c r="Q61" s="61"/>
      <c r="R61" s="61"/>
      <c r="S61" s="61"/>
      <c r="T61" s="61"/>
      <c r="U61" s="61"/>
      <c r="V61" s="61"/>
      <c r="W61" s="61"/>
      <c r="X61" s="61"/>
      <c r="Y61" s="61"/>
      <c r="Z61" s="61"/>
    </row>
    <row r="62" ht="15.75" customHeight="1">
      <c r="A62" s="61"/>
      <c r="B62" s="89" t="s">
        <v>96</v>
      </c>
      <c r="C62" s="90"/>
      <c r="D62" s="90"/>
      <c r="E62" s="90"/>
      <c r="F62" s="91"/>
      <c r="G62" s="92">
        <f t="shared" ref="G62:G72" si="7">SUM(C61:F62)</f>
        <v>0</v>
      </c>
      <c r="H62" s="89"/>
      <c r="I62" s="61"/>
      <c r="J62" s="61"/>
      <c r="K62" s="61"/>
      <c r="L62" s="61"/>
      <c r="M62" s="61"/>
      <c r="N62" s="61"/>
      <c r="O62" s="61"/>
      <c r="P62" s="61"/>
      <c r="Q62" s="61"/>
      <c r="R62" s="61"/>
      <c r="S62" s="61"/>
      <c r="T62" s="61"/>
      <c r="U62" s="61"/>
      <c r="V62" s="61"/>
      <c r="W62" s="61"/>
      <c r="X62" s="61"/>
      <c r="Y62" s="61"/>
      <c r="Z62" s="61"/>
    </row>
    <row r="63" ht="15.75" customHeight="1">
      <c r="A63" s="61"/>
      <c r="B63" s="89" t="s">
        <v>97</v>
      </c>
      <c r="C63" s="90"/>
      <c r="D63" s="90"/>
      <c r="E63" s="90"/>
      <c r="F63" s="91"/>
      <c r="G63" s="92">
        <f t="shared" si="7"/>
        <v>0</v>
      </c>
      <c r="H63" s="89"/>
      <c r="I63" s="61"/>
      <c r="J63" s="61"/>
      <c r="K63" s="61"/>
      <c r="L63" s="61"/>
      <c r="M63" s="61"/>
      <c r="N63" s="61"/>
      <c r="O63" s="61"/>
      <c r="P63" s="61"/>
      <c r="Q63" s="61"/>
      <c r="R63" s="61"/>
      <c r="S63" s="61"/>
      <c r="T63" s="61"/>
      <c r="U63" s="61"/>
      <c r="V63" s="61"/>
      <c r="W63" s="61"/>
      <c r="X63" s="61"/>
      <c r="Y63" s="61"/>
      <c r="Z63" s="61"/>
    </row>
    <row r="64" ht="15.75" customHeight="1">
      <c r="A64" s="61"/>
      <c r="B64" s="89" t="s">
        <v>98</v>
      </c>
      <c r="C64" s="90"/>
      <c r="D64" s="90"/>
      <c r="E64" s="90"/>
      <c r="F64" s="91"/>
      <c r="G64" s="92">
        <f t="shared" si="7"/>
        <v>0</v>
      </c>
      <c r="H64" s="89"/>
      <c r="I64" s="61"/>
      <c r="J64" s="61"/>
      <c r="K64" s="61"/>
      <c r="L64" s="61"/>
      <c r="M64" s="61"/>
      <c r="N64" s="61"/>
      <c r="O64" s="61"/>
      <c r="P64" s="61"/>
      <c r="Q64" s="61"/>
      <c r="R64" s="61"/>
      <c r="S64" s="61"/>
      <c r="T64" s="61"/>
      <c r="U64" s="61"/>
      <c r="V64" s="61"/>
      <c r="W64" s="61"/>
      <c r="X64" s="61"/>
      <c r="Y64" s="61"/>
      <c r="Z64" s="61"/>
    </row>
    <row r="65" ht="15.75" customHeight="1">
      <c r="A65" s="61"/>
      <c r="B65" s="89" t="s">
        <v>99</v>
      </c>
      <c r="C65" s="90"/>
      <c r="D65" s="90"/>
      <c r="E65" s="90"/>
      <c r="F65" s="91"/>
      <c r="G65" s="92">
        <f t="shared" si="7"/>
        <v>0</v>
      </c>
      <c r="H65" s="89"/>
      <c r="I65" s="61"/>
      <c r="J65" s="61"/>
      <c r="K65" s="61"/>
      <c r="L65" s="61"/>
      <c r="M65" s="61"/>
      <c r="N65" s="61"/>
      <c r="O65" s="61"/>
      <c r="P65" s="61"/>
      <c r="Q65" s="61"/>
      <c r="R65" s="61"/>
      <c r="S65" s="61"/>
      <c r="T65" s="61"/>
      <c r="U65" s="61"/>
      <c r="V65" s="61"/>
      <c r="W65" s="61"/>
      <c r="X65" s="61"/>
      <c r="Y65" s="61"/>
      <c r="Z65" s="61"/>
    </row>
    <row r="66" ht="15.75" customHeight="1">
      <c r="A66" s="61"/>
      <c r="B66" s="94" t="s">
        <v>49</v>
      </c>
      <c r="C66" s="90"/>
      <c r="D66" s="90"/>
      <c r="E66" s="90"/>
      <c r="F66" s="91"/>
      <c r="G66" s="92">
        <f t="shared" si="7"/>
        <v>0</v>
      </c>
      <c r="H66" s="89"/>
      <c r="I66" s="61"/>
      <c r="J66" s="61"/>
      <c r="K66" s="61"/>
      <c r="L66" s="61"/>
      <c r="M66" s="61"/>
      <c r="N66" s="61"/>
      <c r="O66" s="61"/>
      <c r="P66" s="61"/>
      <c r="Q66" s="61"/>
      <c r="R66" s="61"/>
      <c r="S66" s="61"/>
      <c r="T66" s="61"/>
      <c r="U66" s="61"/>
      <c r="V66" s="61"/>
      <c r="W66" s="61"/>
      <c r="X66" s="61"/>
      <c r="Y66" s="61"/>
      <c r="Z66" s="61"/>
    </row>
    <row r="67" ht="15.75" customHeight="1">
      <c r="A67" s="61"/>
      <c r="B67" s="97"/>
      <c r="C67" s="90"/>
      <c r="D67" s="90"/>
      <c r="E67" s="90"/>
      <c r="F67" s="91"/>
      <c r="G67" s="92">
        <f t="shared" si="7"/>
        <v>0</v>
      </c>
      <c r="H67" s="89"/>
      <c r="I67" s="61"/>
      <c r="J67" s="61"/>
      <c r="K67" s="61"/>
      <c r="L67" s="61"/>
      <c r="M67" s="61"/>
      <c r="N67" s="61"/>
      <c r="O67" s="61"/>
      <c r="P67" s="61"/>
      <c r="Q67" s="61"/>
      <c r="R67" s="61"/>
      <c r="S67" s="61"/>
      <c r="T67" s="61"/>
      <c r="U67" s="61"/>
      <c r="V67" s="61"/>
      <c r="W67" s="61"/>
      <c r="X67" s="61"/>
      <c r="Y67" s="61"/>
      <c r="Z67" s="61"/>
    </row>
    <row r="68" ht="15.75" customHeight="1">
      <c r="A68" s="61"/>
      <c r="B68" s="89"/>
      <c r="C68" s="90"/>
      <c r="D68" s="90"/>
      <c r="E68" s="90"/>
      <c r="F68" s="91"/>
      <c r="G68" s="92">
        <f t="shared" si="7"/>
        <v>0</v>
      </c>
      <c r="H68" s="89"/>
      <c r="I68" s="61"/>
      <c r="J68" s="61"/>
      <c r="K68" s="61"/>
      <c r="L68" s="61"/>
      <c r="M68" s="61"/>
      <c r="N68" s="61"/>
      <c r="O68" s="61"/>
      <c r="P68" s="61"/>
      <c r="Q68" s="61"/>
      <c r="R68" s="61"/>
      <c r="S68" s="61"/>
      <c r="T68" s="61"/>
      <c r="U68" s="61"/>
      <c r="V68" s="61"/>
      <c r="W68" s="61"/>
      <c r="X68" s="61"/>
      <c r="Y68" s="61"/>
      <c r="Z68" s="61"/>
    </row>
    <row r="69" ht="15.75" customHeight="1">
      <c r="A69" s="61"/>
      <c r="B69" s="89"/>
      <c r="C69" s="90"/>
      <c r="D69" s="90"/>
      <c r="E69" s="90"/>
      <c r="F69" s="91"/>
      <c r="G69" s="92">
        <f t="shared" si="7"/>
        <v>0</v>
      </c>
      <c r="H69" s="89"/>
      <c r="I69" s="61"/>
      <c r="J69" s="61"/>
      <c r="K69" s="61"/>
      <c r="L69" s="61"/>
      <c r="M69" s="61"/>
      <c r="N69" s="61"/>
      <c r="O69" s="61"/>
      <c r="P69" s="61"/>
      <c r="Q69" s="61"/>
      <c r="R69" s="61"/>
      <c r="S69" s="61"/>
      <c r="T69" s="61"/>
      <c r="U69" s="61"/>
      <c r="V69" s="61"/>
      <c r="W69" s="61"/>
      <c r="X69" s="61"/>
      <c r="Y69" s="61"/>
      <c r="Z69" s="61"/>
    </row>
    <row r="70" ht="15.75" customHeight="1">
      <c r="A70" s="61"/>
      <c r="B70" s="89"/>
      <c r="C70" s="90"/>
      <c r="D70" s="90"/>
      <c r="E70" s="90"/>
      <c r="F70" s="91"/>
      <c r="G70" s="92">
        <f t="shared" si="7"/>
        <v>0</v>
      </c>
      <c r="H70" s="89"/>
      <c r="I70" s="61"/>
      <c r="J70" s="61"/>
      <c r="K70" s="61"/>
      <c r="L70" s="61"/>
      <c r="M70" s="61"/>
      <c r="N70" s="61"/>
      <c r="O70" s="61"/>
      <c r="P70" s="61"/>
      <c r="Q70" s="61"/>
      <c r="R70" s="61"/>
      <c r="S70" s="61"/>
      <c r="T70" s="61"/>
      <c r="U70" s="61"/>
      <c r="V70" s="61"/>
      <c r="W70" s="61"/>
      <c r="X70" s="61"/>
      <c r="Y70" s="61"/>
      <c r="Z70" s="61"/>
    </row>
    <row r="71" ht="15.75" customHeight="1">
      <c r="A71" s="61"/>
      <c r="B71" s="89"/>
      <c r="C71" s="90"/>
      <c r="D71" s="90"/>
      <c r="E71" s="90"/>
      <c r="F71" s="95"/>
      <c r="G71" s="92">
        <f t="shared" si="7"/>
        <v>0</v>
      </c>
      <c r="H71" s="89"/>
      <c r="I71" s="61"/>
      <c r="J71" s="61"/>
      <c r="K71" s="61"/>
      <c r="L71" s="61"/>
      <c r="M71" s="61"/>
      <c r="N71" s="61"/>
      <c r="O71" s="61"/>
      <c r="P71" s="61"/>
      <c r="Q71" s="61"/>
      <c r="R71" s="61"/>
      <c r="S71" s="61"/>
      <c r="T71" s="61"/>
      <c r="U71" s="61"/>
      <c r="V71" s="61"/>
      <c r="W71" s="61"/>
      <c r="X71" s="61"/>
      <c r="Y71" s="61"/>
      <c r="Z71" s="61"/>
    </row>
    <row r="72" ht="15.75" customHeight="1">
      <c r="A72" s="61"/>
      <c r="B72" s="96" t="s">
        <v>83</v>
      </c>
      <c r="C72" s="98">
        <f t="shared" ref="C72:F72" si="8">SUM(C62:C71)</f>
        <v>0</v>
      </c>
      <c r="D72" s="98">
        <f t="shared" si="8"/>
        <v>0</v>
      </c>
      <c r="E72" s="98">
        <f t="shared" si="8"/>
        <v>0</v>
      </c>
      <c r="F72" s="98">
        <f t="shared" si="8"/>
        <v>0</v>
      </c>
      <c r="G72" s="92">
        <f t="shared" si="7"/>
        <v>0</v>
      </c>
      <c r="H72" s="61"/>
      <c r="I72" s="61"/>
      <c r="J72" s="61"/>
      <c r="K72" s="61"/>
      <c r="L72" s="61"/>
      <c r="M72" s="61"/>
      <c r="N72" s="61"/>
      <c r="O72" s="61"/>
      <c r="P72" s="61"/>
      <c r="Q72" s="61"/>
      <c r="R72" s="61"/>
      <c r="S72" s="61"/>
      <c r="T72" s="61"/>
      <c r="U72" s="61"/>
      <c r="V72" s="61"/>
      <c r="W72" s="61"/>
      <c r="X72" s="61"/>
      <c r="Y72" s="61"/>
      <c r="Z72" s="61"/>
    </row>
    <row r="73" ht="15.0" customHeight="1">
      <c r="A73" s="61"/>
      <c r="B73" s="61"/>
      <c r="C73" s="87" t="s">
        <v>63</v>
      </c>
      <c r="D73" s="69"/>
      <c r="E73" s="70" t="s">
        <v>84</v>
      </c>
      <c r="F73" s="71"/>
      <c r="G73" s="61"/>
      <c r="H73" s="61"/>
      <c r="I73" s="61"/>
      <c r="J73" s="61"/>
      <c r="K73" s="61"/>
      <c r="L73" s="61"/>
      <c r="M73" s="61"/>
      <c r="N73" s="61"/>
      <c r="O73" s="61"/>
      <c r="P73" s="61"/>
      <c r="Q73" s="61"/>
      <c r="R73" s="61"/>
      <c r="S73" s="61"/>
      <c r="T73" s="61"/>
      <c r="U73" s="61"/>
      <c r="V73" s="61"/>
      <c r="W73" s="61"/>
      <c r="X73" s="61"/>
      <c r="Y73" s="61"/>
      <c r="Z73" s="61"/>
    </row>
    <row r="74" ht="15.75" customHeight="1">
      <c r="A74" s="61"/>
      <c r="B74" s="88" t="s">
        <v>100</v>
      </c>
      <c r="C74" s="72" t="s">
        <v>66</v>
      </c>
      <c r="D74" s="73" t="s">
        <v>67</v>
      </c>
      <c r="E74" s="72" t="s">
        <v>66</v>
      </c>
      <c r="F74" s="73" t="s">
        <v>67</v>
      </c>
      <c r="G74" s="74" t="s">
        <v>68</v>
      </c>
      <c r="H74" s="61" t="s">
        <v>69</v>
      </c>
      <c r="I74" s="61"/>
      <c r="J74" s="61"/>
      <c r="K74" s="61"/>
      <c r="L74" s="61"/>
      <c r="M74" s="61"/>
      <c r="N74" s="61"/>
      <c r="O74" s="61"/>
      <c r="P74" s="61"/>
      <c r="Q74" s="61"/>
      <c r="R74" s="61"/>
      <c r="S74" s="61"/>
      <c r="T74" s="61"/>
      <c r="U74" s="61"/>
      <c r="V74" s="61"/>
      <c r="W74" s="61"/>
      <c r="X74" s="61"/>
      <c r="Y74" s="61"/>
      <c r="Z74" s="61"/>
    </row>
    <row r="75" ht="15.75" customHeight="1">
      <c r="A75" s="61"/>
      <c r="B75" s="89" t="s">
        <v>101</v>
      </c>
      <c r="C75" s="90"/>
      <c r="D75" s="99"/>
      <c r="E75" s="99"/>
      <c r="F75" s="100"/>
      <c r="G75" s="92">
        <f t="shared" ref="G75:G83" si="9">SUM(C75:F75)</f>
        <v>0</v>
      </c>
      <c r="H75" s="101" t="s">
        <v>102</v>
      </c>
      <c r="I75" s="61"/>
      <c r="J75" s="61"/>
      <c r="K75" s="61"/>
      <c r="L75" s="61"/>
      <c r="M75" s="61"/>
      <c r="N75" s="61"/>
      <c r="O75" s="61"/>
      <c r="P75" s="61"/>
      <c r="Q75" s="61"/>
      <c r="R75" s="61"/>
      <c r="S75" s="61"/>
      <c r="T75" s="61"/>
      <c r="U75" s="61"/>
      <c r="V75" s="61"/>
      <c r="W75" s="61"/>
      <c r="X75" s="61"/>
      <c r="Y75" s="61"/>
      <c r="Z75" s="61"/>
    </row>
    <row r="76" ht="15.75" customHeight="1">
      <c r="A76" s="61"/>
      <c r="B76" s="89" t="s">
        <v>103</v>
      </c>
      <c r="C76" s="90"/>
      <c r="D76" s="90"/>
      <c r="E76" s="89"/>
      <c r="F76" s="89"/>
      <c r="G76" s="92">
        <f t="shared" si="9"/>
        <v>0</v>
      </c>
      <c r="H76" s="89"/>
      <c r="I76" s="61"/>
      <c r="J76" s="61"/>
      <c r="K76" s="61"/>
      <c r="L76" s="61"/>
      <c r="M76" s="61"/>
      <c r="N76" s="61"/>
      <c r="O76" s="61"/>
      <c r="P76" s="61"/>
      <c r="Q76" s="61"/>
      <c r="R76" s="61"/>
      <c r="S76" s="61"/>
      <c r="T76" s="61"/>
      <c r="U76" s="61"/>
      <c r="V76" s="61"/>
      <c r="W76" s="61"/>
      <c r="X76" s="61"/>
      <c r="Y76" s="61"/>
      <c r="Z76" s="61"/>
    </row>
    <row r="77" ht="15.75" customHeight="1">
      <c r="A77" s="61"/>
      <c r="B77" s="89" t="s">
        <v>104</v>
      </c>
      <c r="C77" s="90"/>
      <c r="D77" s="90"/>
      <c r="E77" s="89"/>
      <c r="F77" s="89"/>
      <c r="G77" s="92">
        <f t="shared" si="9"/>
        <v>0</v>
      </c>
      <c r="H77" s="89"/>
      <c r="I77" s="61"/>
      <c r="J77" s="61"/>
      <c r="K77" s="61"/>
      <c r="L77" s="61"/>
      <c r="M77" s="61"/>
      <c r="N77" s="61"/>
      <c r="O77" s="61"/>
      <c r="P77" s="61"/>
      <c r="Q77" s="61"/>
      <c r="R77" s="61"/>
      <c r="S77" s="61"/>
      <c r="T77" s="61"/>
      <c r="U77" s="61"/>
      <c r="V77" s="61"/>
      <c r="W77" s="61"/>
      <c r="X77" s="61"/>
      <c r="Y77" s="61"/>
      <c r="Z77" s="61"/>
    </row>
    <row r="78" ht="15.75" customHeight="1">
      <c r="A78" s="61"/>
      <c r="B78" s="89" t="s">
        <v>105</v>
      </c>
      <c r="C78" s="90"/>
      <c r="D78" s="90"/>
      <c r="E78" s="89"/>
      <c r="F78" s="89"/>
      <c r="G78" s="92">
        <f t="shared" si="9"/>
        <v>0</v>
      </c>
      <c r="H78" s="89"/>
      <c r="I78" s="61"/>
      <c r="J78" s="61"/>
      <c r="K78" s="61"/>
      <c r="L78" s="61"/>
      <c r="M78" s="61"/>
      <c r="N78" s="61"/>
      <c r="O78" s="61"/>
      <c r="P78" s="61"/>
      <c r="Q78" s="61"/>
      <c r="R78" s="61"/>
      <c r="S78" s="61"/>
      <c r="T78" s="61"/>
      <c r="U78" s="61"/>
      <c r="V78" s="61"/>
      <c r="W78" s="61"/>
      <c r="X78" s="61"/>
      <c r="Y78" s="61"/>
      <c r="Z78" s="61"/>
    </row>
    <row r="79" ht="15.75" customHeight="1">
      <c r="A79" s="61"/>
      <c r="B79" s="89" t="s">
        <v>106</v>
      </c>
      <c r="C79" s="90"/>
      <c r="D79" s="90"/>
      <c r="E79" s="89"/>
      <c r="F79" s="89"/>
      <c r="G79" s="92">
        <f t="shared" si="9"/>
        <v>0</v>
      </c>
      <c r="H79" s="89"/>
      <c r="I79" s="61"/>
      <c r="J79" s="61"/>
      <c r="K79" s="61"/>
      <c r="L79" s="61"/>
      <c r="M79" s="61"/>
      <c r="N79" s="61"/>
      <c r="O79" s="61"/>
      <c r="P79" s="61"/>
      <c r="Q79" s="61"/>
      <c r="R79" s="61"/>
      <c r="S79" s="61"/>
      <c r="T79" s="61"/>
      <c r="U79" s="61"/>
      <c r="V79" s="61"/>
      <c r="W79" s="61"/>
      <c r="X79" s="61"/>
      <c r="Y79" s="61"/>
      <c r="Z79" s="61"/>
    </row>
    <row r="80" ht="15.75" customHeight="1">
      <c r="A80" s="61"/>
      <c r="B80" s="89" t="s">
        <v>107</v>
      </c>
      <c r="C80" s="90"/>
      <c r="D80" s="90"/>
      <c r="E80" s="89"/>
      <c r="F80" s="89"/>
      <c r="G80" s="92">
        <f t="shared" si="9"/>
        <v>0</v>
      </c>
      <c r="H80" s="89"/>
      <c r="I80" s="61"/>
      <c r="J80" s="61"/>
      <c r="K80" s="61"/>
      <c r="L80" s="61"/>
      <c r="M80" s="61"/>
      <c r="N80" s="61"/>
      <c r="O80" s="61"/>
      <c r="P80" s="61"/>
      <c r="Q80" s="61"/>
      <c r="R80" s="61"/>
      <c r="S80" s="61"/>
      <c r="T80" s="61"/>
      <c r="U80" s="61"/>
      <c r="V80" s="61"/>
      <c r="W80" s="61"/>
      <c r="X80" s="61"/>
      <c r="Y80" s="61"/>
      <c r="Z80" s="61"/>
    </row>
    <row r="81" ht="15.75" customHeight="1">
      <c r="A81" s="61"/>
      <c r="B81" s="94" t="s">
        <v>49</v>
      </c>
      <c r="C81" s="90"/>
      <c r="D81" s="90"/>
      <c r="E81" s="90"/>
      <c r="F81" s="91"/>
      <c r="G81" s="92">
        <f t="shared" si="9"/>
        <v>0</v>
      </c>
      <c r="H81" s="89"/>
      <c r="I81" s="61"/>
      <c r="J81" s="61"/>
      <c r="K81" s="61"/>
      <c r="L81" s="61"/>
      <c r="M81" s="61"/>
      <c r="N81" s="61"/>
      <c r="O81" s="61"/>
      <c r="P81" s="61"/>
      <c r="Q81" s="61"/>
      <c r="R81" s="61"/>
      <c r="S81" s="61"/>
      <c r="T81" s="61"/>
      <c r="U81" s="61"/>
      <c r="V81" s="61"/>
      <c r="W81" s="61"/>
      <c r="X81" s="61"/>
      <c r="Y81" s="61"/>
      <c r="Z81" s="61"/>
    </row>
    <row r="82" ht="15.75" customHeight="1">
      <c r="A82" s="61"/>
      <c r="B82" s="89"/>
      <c r="C82" s="90"/>
      <c r="D82" s="90"/>
      <c r="E82" s="90"/>
      <c r="F82" s="91"/>
      <c r="G82" s="92">
        <f t="shared" si="9"/>
        <v>0</v>
      </c>
      <c r="H82" s="89"/>
      <c r="I82" s="61"/>
      <c r="J82" s="61"/>
      <c r="K82" s="61"/>
      <c r="L82" s="61"/>
      <c r="M82" s="61"/>
      <c r="N82" s="61"/>
      <c r="O82" s="61"/>
      <c r="P82" s="61"/>
      <c r="Q82" s="61"/>
      <c r="R82" s="61"/>
      <c r="S82" s="61"/>
      <c r="T82" s="61"/>
      <c r="U82" s="61"/>
      <c r="V82" s="61"/>
      <c r="W82" s="61"/>
      <c r="X82" s="61"/>
      <c r="Y82" s="61"/>
      <c r="Z82" s="61"/>
    </row>
    <row r="83" ht="15.75" customHeight="1">
      <c r="A83" s="61"/>
      <c r="B83" s="89"/>
      <c r="C83" s="90"/>
      <c r="D83" s="90"/>
      <c r="E83" s="102"/>
      <c r="F83" s="95"/>
      <c r="G83" s="92">
        <f t="shared" si="9"/>
        <v>0</v>
      </c>
      <c r="H83" s="89"/>
      <c r="I83" s="61"/>
      <c r="J83" s="61"/>
      <c r="K83" s="61"/>
      <c r="L83" s="61"/>
      <c r="M83" s="61"/>
      <c r="N83" s="61"/>
      <c r="O83" s="61"/>
      <c r="P83" s="61"/>
      <c r="Q83" s="61"/>
      <c r="R83" s="61"/>
      <c r="S83" s="61"/>
      <c r="T83" s="61"/>
      <c r="U83" s="61"/>
      <c r="V83" s="61"/>
      <c r="W83" s="61"/>
      <c r="X83" s="61"/>
      <c r="Y83" s="61"/>
      <c r="Z83" s="61"/>
    </row>
    <row r="84" ht="15.75" customHeight="1">
      <c r="A84" s="61"/>
      <c r="B84" s="96" t="s">
        <v>83</v>
      </c>
      <c r="C84" s="92">
        <f t="shared" ref="C84:G84" si="10">SUM(C75:C83)</f>
        <v>0</v>
      </c>
      <c r="D84" s="92">
        <f t="shared" si="10"/>
        <v>0</v>
      </c>
      <c r="E84" s="92">
        <f t="shared" si="10"/>
        <v>0</v>
      </c>
      <c r="F84" s="92">
        <f t="shared" si="10"/>
        <v>0</v>
      </c>
      <c r="G84" s="92">
        <f t="shared" si="10"/>
        <v>0</v>
      </c>
      <c r="H84" s="61"/>
      <c r="I84" s="61"/>
      <c r="J84" s="61"/>
      <c r="K84" s="61"/>
      <c r="L84" s="61"/>
      <c r="M84" s="61"/>
      <c r="N84" s="61"/>
      <c r="O84" s="61"/>
      <c r="P84" s="61"/>
      <c r="Q84" s="61"/>
      <c r="R84" s="61"/>
      <c r="S84" s="61"/>
      <c r="T84" s="61"/>
      <c r="U84" s="61"/>
      <c r="V84" s="61"/>
      <c r="W84" s="61"/>
      <c r="X84" s="61"/>
      <c r="Y84" s="61"/>
      <c r="Z84" s="61"/>
    </row>
    <row r="85" ht="15.0" customHeight="1">
      <c r="A85" s="61"/>
      <c r="B85" s="61"/>
      <c r="C85" s="87" t="s">
        <v>63</v>
      </c>
      <c r="D85" s="69"/>
      <c r="E85" s="70" t="s">
        <v>84</v>
      </c>
      <c r="F85" s="71"/>
      <c r="G85" s="61"/>
      <c r="H85" s="61"/>
      <c r="I85" s="61"/>
      <c r="J85" s="61"/>
      <c r="K85" s="61"/>
      <c r="L85" s="61"/>
      <c r="M85" s="61"/>
      <c r="N85" s="61"/>
      <c r="O85" s="61"/>
      <c r="P85" s="61"/>
      <c r="Q85" s="61"/>
      <c r="R85" s="61"/>
      <c r="S85" s="61"/>
      <c r="T85" s="61"/>
      <c r="U85" s="61"/>
      <c r="V85" s="61"/>
      <c r="W85" s="61"/>
      <c r="X85" s="61"/>
      <c r="Y85" s="61"/>
      <c r="Z85" s="61"/>
    </row>
    <row r="86" ht="15.75" customHeight="1">
      <c r="A86" s="61"/>
      <c r="B86" s="88" t="s">
        <v>108</v>
      </c>
      <c r="C86" s="72" t="s">
        <v>66</v>
      </c>
      <c r="D86" s="73" t="s">
        <v>67</v>
      </c>
      <c r="E86" s="72" t="s">
        <v>66</v>
      </c>
      <c r="F86" s="73" t="s">
        <v>67</v>
      </c>
      <c r="G86" s="74" t="s">
        <v>68</v>
      </c>
      <c r="H86" s="61" t="s">
        <v>69</v>
      </c>
      <c r="I86" s="61"/>
      <c r="J86" s="61"/>
      <c r="K86" s="61"/>
      <c r="L86" s="61"/>
      <c r="M86" s="61"/>
      <c r="N86" s="61"/>
      <c r="O86" s="61"/>
      <c r="P86" s="61"/>
      <c r="Q86" s="61"/>
      <c r="R86" s="61"/>
      <c r="S86" s="61"/>
      <c r="T86" s="61"/>
      <c r="U86" s="61"/>
      <c r="V86" s="61"/>
      <c r="W86" s="61"/>
      <c r="X86" s="61"/>
      <c r="Y86" s="61"/>
      <c r="Z86" s="61"/>
    </row>
    <row r="87" ht="15.75" customHeight="1">
      <c r="A87" s="61"/>
      <c r="B87" s="89" t="s">
        <v>109</v>
      </c>
      <c r="C87" s="90"/>
      <c r="D87" s="90"/>
      <c r="E87" s="90"/>
      <c r="F87" s="91"/>
      <c r="G87" s="92">
        <f t="shared" ref="G87:G96" si="11">SUM(C87:F87)</f>
        <v>0</v>
      </c>
      <c r="H87" s="89"/>
      <c r="I87" s="61"/>
      <c r="J87" s="61"/>
      <c r="K87" s="61"/>
      <c r="L87" s="61"/>
      <c r="M87" s="61"/>
      <c r="N87" s="61"/>
      <c r="O87" s="61"/>
      <c r="P87" s="61"/>
      <c r="Q87" s="61"/>
      <c r="R87" s="61"/>
      <c r="S87" s="61"/>
      <c r="T87" s="61"/>
      <c r="U87" s="61"/>
      <c r="V87" s="61"/>
      <c r="W87" s="61"/>
      <c r="X87" s="61"/>
      <c r="Y87" s="61"/>
      <c r="Z87" s="61"/>
    </row>
    <row r="88" ht="15.75" customHeight="1">
      <c r="A88" s="61"/>
      <c r="B88" s="89" t="s">
        <v>110</v>
      </c>
      <c r="C88" s="93"/>
      <c r="D88" s="90"/>
      <c r="E88" s="90"/>
      <c r="F88" s="91"/>
      <c r="G88" s="92">
        <f t="shared" si="11"/>
        <v>0</v>
      </c>
      <c r="H88" s="89"/>
      <c r="I88" s="61"/>
      <c r="J88" s="61"/>
      <c r="K88" s="61"/>
      <c r="L88" s="61"/>
      <c r="M88" s="61"/>
      <c r="N88" s="61"/>
      <c r="O88" s="61"/>
      <c r="P88" s="61"/>
      <c r="Q88" s="61"/>
      <c r="R88" s="61"/>
      <c r="S88" s="61"/>
      <c r="T88" s="61"/>
      <c r="U88" s="61"/>
      <c r="V88" s="61"/>
      <c r="W88" s="61"/>
      <c r="X88" s="61"/>
      <c r="Y88" s="61"/>
      <c r="Z88" s="61"/>
    </row>
    <row r="89" ht="15.75" customHeight="1">
      <c r="A89" s="61"/>
      <c r="B89" s="89" t="s">
        <v>111</v>
      </c>
      <c r="C89" s="93"/>
      <c r="D89" s="90"/>
      <c r="E89" s="90"/>
      <c r="F89" s="91"/>
      <c r="G89" s="92">
        <f t="shared" si="11"/>
        <v>0</v>
      </c>
      <c r="H89" s="89"/>
      <c r="I89" s="61"/>
      <c r="J89" s="61"/>
      <c r="K89" s="61"/>
      <c r="L89" s="61"/>
      <c r="M89" s="61"/>
      <c r="N89" s="61"/>
      <c r="O89" s="61"/>
      <c r="P89" s="61"/>
      <c r="Q89" s="61"/>
      <c r="R89" s="61"/>
      <c r="S89" s="61"/>
      <c r="T89" s="61"/>
      <c r="U89" s="61"/>
      <c r="V89" s="61"/>
      <c r="W89" s="61"/>
      <c r="X89" s="61"/>
      <c r="Y89" s="61"/>
      <c r="Z89" s="61"/>
    </row>
    <row r="90" ht="15.75" customHeight="1">
      <c r="A90" s="61"/>
      <c r="B90" s="89" t="s">
        <v>112</v>
      </c>
      <c r="C90" s="93"/>
      <c r="D90" s="90"/>
      <c r="E90" s="90"/>
      <c r="F90" s="91"/>
      <c r="G90" s="92">
        <f t="shared" si="11"/>
        <v>0</v>
      </c>
      <c r="H90" s="89"/>
      <c r="I90" s="61"/>
      <c r="J90" s="61"/>
      <c r="K90" s="61"/>
      <c r="L90" s="61"/>
      <c r="M90" s="61"/>
      <c r="N90" s="61"/>
      <c r="O90" s="61"/>
      <c r="P90" s="61"/>
      <c r="Q90" s="61"/>
      <c r="R90" s="61"/>
      <c r="S90" s="61"/>
      <c r="T90" s="61"/>
      <c r="U90" s="61"/>
      <c r="V90" s="61"/>
      <c r="W90" s="61"/>
      <c r="X90" s="61"/>
      <c r="Y90" s="61"/>
      <c r="Z90" s="61"/>
    </row>
    <row r="91" ht="15.75" customHeight="1">
      <c r="A91" s="61"/>
      <c r="B91" s="89" t="s">
        <v>113</v>
      </c>
      <c r="C91" s="93"/>
      <c r="D91" s="99"/>
      <c r="E91" s="99"/>
      <c r="F91" s="100"/>
      <c r="G91" s="92">
        <f t="shared" si="11"/>
        <v>0</v>
      </c>
      <c r="H91" s="103" t="s">
        <v>114</v>
      </c>
      <c r="I91" s="61"/>
      <c r="J91" s="61"/>
      <c r="K91" s="61"/>
      <c r="L91" s="61"/>
      <c r="M91" s="61"/>
      <c r="N91" s="61"/>
      <c r="O91" s="61"/>
      <c r="P91" s="61"/>
      <c r="Q91" s="61"/>
      <c r="R91" s="61"/>
      <c r="S91" s="61"/>
      <c r="T91" s="61"/>
      <c r="U91" s="61"/>
      <c r="V91" s="61"/>
      <c r="W91" s="61"/>
      <c r="X91" s="61"/>
      <c r="Y91" s="61"/>
      <c r="Z91" s="61"/>
    </row>
    <row r="92" ht="15.75" customHeight="1">
      <c r="A92" s="61"/>
      <c r="B92" s="89" t="s">
        <v>115</v>
      </c>
      <c r="C92" s="93"/>
      <c r="D92" s="90"/>
      <c r="E92" s="90"/>
      <c r="F92" s="91"/>
      <c r="G92" s="92">
        <f t="shared" si="11"/>
        <v>0</v>
      </c>
      <c r="H92" s="89"/>
      <c r="I92" s="61"/>
      <c r="J92" s="61"/>
      <c r="K92" s="61"/>
      <c r="L92" s="61"/>
      <c r="M92" s="61"/>
      <c r="N92" s="61"/>
      <c r="O92" s="61"/>
      <c r="P92" s="61"/>
      <c r="Q92" s="61"/>
      <c r="R92" s="61"/>
      <c r="S92" s="61"/>
      <c r="T92" s="61"/>
      <c r="U92" s="61"/>
      <c r="V92" s="61"/>
      <c r="W92" s="61"/>
      <c r="X92" s="61"/>
      <c r="Y92" s="61"/>
      <c r="Z92" s="61"/>
    </row>
    <row r="93" ht="15.75" customHeight="1">
      <c r="A93" s="61"/>
      <c r="B93" s="89" t="s">
        <v>116</v>
      </c>
      <c r="C93" s="93"/>
      <c r="D93" s="90"/>
      <c r="E93" s="90"/>
      <c r="F93" s="91"/>
      <c r="G93" s="92">
        <f t="shared" si="11"/>
        <v>0</v>
      </c>
      <c r="H93" s="89"/>
      <c r="I93" s="61"/>
      <c r="J93" s="61"/>
      <c r="K93" s="61"/>
      <c r="L93" s="61"/>
      <c r="M93" s="61"/>
      <c r="N93" s="61"/>
      <c r="O93" s="61"/>
      <c r="P93" s="61"/>
      <c r="Q93" s="61"/>
      <c r="R93" s="61"/>
      <c r="S93" s="61"/>
      <c r="T93" s="61"/>
      <c r="U93" s="61"/>
      <c r="V93" s="61"/>
      <c r="W93" s="61"/>
      <c r="X93" s="61"/>
      <c r="Y93" s="61"/>
      <c r="Z93" s="61"/>
    </row>
    <row r="94" ht="15.75" customHeight="1">
      <c r="A94" s="61"/>
      <c r="B94" s="94" t="s">
        <v>49</v>
      </c>
      <c r="C94" s="93"/>
      <c r="D94" s="90"/>
      <c r="E94" s="90"/>
      <c r="F94" s="91"/>
      <c r="G94" s="92">
        <f t="shared" si="11"/>
        <v>0</v>
      </c>
      <c r="H94" s="89"/>
      <c r="I94" s="61"/>
      <c r="J94" s="61"/>
      <c r="K94" s="61"/>
      <c r="L94" s="61"/>
      <c r="M94" s="61"/>
      <c r="N94" s="61"/>
      <c r="O94" s="61"/>
      <c r="P94" s="61"/>
      <c r="Q94" s="61"/>
      <c r="R94" s="61"/>
      <c r="S94" s="61"/>
      <c r="T94" s="61"/>
      <c r="U94" s="61"/>
      <c r="V94" s="61"/>
      <c r="W94" s="61"/>
      <c r="X94" s="61"/>
      <c r="Y94" s="61"/>
      <c r="Z94" s="61"/>
    </row>
    <row r="95" ht="15.75" customHeight="1">
      <c r="A95" s="61"/>
      <c r="B95" s="89"/>
      <c r="C95" s="93"/>
      <c r="D95" s="90"/>
      <c r="E95" s="90"/>
      <c r="F95" s="91"/>
      <c r="G95" s="92">
        <f t="shared" si="11"/>
        <v>0</v>
      </c>
      <c r="H95" s="89"/>
      <c r="I95" s="61"/>
      <c r="J95" s="61"/>
      <c r="K95" s="61"/>
      <c r="L95" s="61"/>
      <c r="M95" s="61"/>
      <c r="N95" s="61"/>
      <c r="O95" s="61"/>
      <c r="P95" s="61"/>
      <c r="Q95" s="61"/>
      <c r="R95" s="61"/>
      <c r="S95" s="61"/>
      <c r="T95" s="61"/>
      <c r="U95" s="61"/>
      <c r="V95" s="61"/>
      <c r="W95" s="61"/>
      <c r="X95" s="61"/>
      <c r="Y95" s="61"/>
      <c r="Z95" s="61"/>
    </row>
    <row r="96" ht="15.75" customHeight="1">
      <c r="A96" s="61"/>
      <c r="B96" s="89"/>
      <c r="C96" s="93"/>
      <c r="D96" s="90"/>
      <c r="E96" s="90"/>
      <c r="F96" s="95"/>
      <c r="G96" s="92">
        <f t="shared" si="11"/>
        <v>0</v>
      </c>
      <c r="H96" s="89"/>
      <c r="I96" s="61"/>
      <c r="J96" s="61"/>
      <c r="K96" s="61"/>
      <c r="L96" s="61"/>
      <c r="M96" s="61"/>
      <c r="N96" s="61"/>
      <c r="O96" s="61"/>
      <c r="P96" s="61"/>
      <c r="Q96" s="61"/>
      <c r="R96" s="61"/>
      <c r="S96" s="61"/>
      <c r="T96" s="61"/>
      <c r="U96" s="61"/>
      <c r="V96" s="61"/>
      <c r="W96" s="61"/>
      <c r="X96" s="61"/>
      <c r="Y96" s="61"/>
      <c r="Z96" s="61"/>
    </row>
    <row r="97" ht="15.75" customHeight="1">
      <c r="A97" s="61"/>
      <c r="B97" s="96" t="s">
        <v>83</v>
      </c>
      <c r="C97" s="92">
        <f t="shared" ref="C97:G97" si="12">SUM(C87:C96)</f>
        <v>0</v>
      </c>
      <c r="D97" s="92">
        <f t="shared" si="12"/>
        <v>0</v>
      </c>
      <c r="E97" s="92">
        <f t="shared" si="12"/>
        <v>0</v>
      </c>
      <c r="F97" s="92">
        <f t="shared" si="12"/>
        <v>0</v>
      </c>
      <c r="G97" s="92">
        <f t="shared" si="12"/>
        <v>0</v>
      </c>
      <c r="H97" s="61"/>
      <c r="I97" s="61"/>
      <c r="J97" s="61"/>
      <c r="K97" s="61"/>
      <c r="L97" s="61"/>
      <c r="M97" s="61"/>
      <c r="N97" s="61"/>
      <c r="O97" s="61"/>
      <c r="P97" s="61"/>
      <c r="Q97" s="61"/>
      <c r="R97" s="61"/>
      <c r="S97" s="61"/>
      <c r="T97" s="61"/>
      <c r="U97" s="61"/>
      <c r="V97" s="61"/>
      <c r="W97" s="61"/>
      <c r="X97" s="61"/>
      <c r="Y97" s="61"/>
      <c r="Z97" s="61"/>
    </row>
    <row r="98" ht="15.0" customHeight="1">
      <c r="A98" s="61"/>
      <c r="B98" s="61"/>
      <c r="C98" s="87" t="s">
        <v>63</v>
      </c>
      <c r="D98" s="69"/>
      <c r="E98" s="70" t="s">
        <v>84</v>
      </c>
      <c r="F98" s="71"/>
      <c r="G98" s="61"/>
      <c r="H98" s="61"/>
      <c r="I98" s="61"/>
      <c r="J98" s="61"/>
      <c r="K98" s="61"/>
      <c r="L98" s="61"/>
      <c r="M98" s="61"/>
      <c r="N98" s="61"/>
      <c r="O98" s="61"/>
      <c r="P98" s="61"/>
      <c r="Q98" s="61"/>
      <c r="R98" s="61"/>
      <c r="S98" s="61"/>
      <c r="T98" s="61"/>
      <c r="U98" s="61"/>
      <c r="V98" s="61"/>
      <c r="W98" s="61"/>
      <c r="X98" s="61"/>
      <c r="Y98" s="61"/>
      <c r="Z98" s="61"/>
    </row>
    <row r="99" ht="15.75" customHeight="1">
      <c r="A99" s="61"/>
      <c r="B99" s="88" t="s">
        <v>117</v>
      </c>
      <c r="C99" s="72" t="s">
        <v>66</v>
      </c>
      <c r="D99" s="73" t="s">
        <v>67</v>
      </c>
      <c r="E99" s="72" t="s">
        <v>66</v>
      </c>
      <c r="F99" s="73" t="s">
        <v>67</v>
      </c>
      <c r="G99" s="74" t="s">
        <v>68</v>
      </c>
      <c r="H99" s="61" t="s">
        <v>69</v>
      </c>
      <c r="I99" s="61"/>
      <c r="J99" s="61"/>
      <c r="K99" s="61"/>
      <c r="L99" s="61"/>
      <c r="M99" s="61"/>
      <c r="N99" s="61"/>
      <c r="O99" s="61"/>
      <c r="P99" s="61"/>
      <c r="Q99" s="61"/>
      <c r="R99" s="61"/>
      <c r="S99" s="61"/>
      <c r="T99" s="61"/>
      <c r="U99" s="61"/>
      <c r="V99" s="61"/>
      <c r="W99" s="61"/>
      <c r="X99" s="61"/>
      <c r="Y99" s="61"/>
      <c r="Z99" s="61"/>
    </row>
    <row r="100" ht="15.75" customHeight="1">
      <c r="A100" s="61"/>
      <c r="B100" s="89" t="s">
        <v>118</v>
      </c>
      <c r="C100" s="90"/>
      <c r="D100" s="99"/>
      <c r="E100" s="99"/>
      <c r="F100" s="100"/>
      <c r="G100" s="92">
        <f t="shared" ref="G100:G109" si="13">SUM(C100:F100)</f>
        <v>0</v>
      </c>
      <c r="H100" s="101" t="s">
        <v>102</v>
      </c>
      <c r="I100" s="61"/>
      <c r="J100" s="61"/>
      <c r="K100" s="61"/>
      <c r="L100" s="61"/>
      <c r="M100" s="61"/>
      <c r="N100" s="61"/>
      <c r="O100" s="61"/>
      <c r="P100" s="61"/>
      <c r="Q100" s="61"/>
      <c r="R100" s="61"/>
      <c r="S100" s="61"/>
      <c r="T100" s="61"/>
      <c r="U100" s="61"/>
      <c r="V100" s="61"/>
      <c r="W100" s="61"/>
      <c r="X100" s="61"/>
      <c r="Y100" s="61"/>
      <c r="Z100" s="61"/>
    </row>
    <row r="101" ht="15.75" customHeight="1">
      <c r="A101" s="61"/>
      <c r="B101" s="89" t="s">
        <v>119</v>
      </c>
      <c r="C101" s="93"/>
      <c r="D101" s="90"/>
      <c r="E101" s="91"/>
      <c r="F101" s="91"/>
      <c r="G101" s="92">
        <f t="shared" si="13"/>
        <v>0</v>
      </c>
      <c r="H101" s="91"/>
      <c r="I101" s="61"/>
      <c r="J101" s="61"/>
      <c r="K101" s="61"/>
      <c r="L101" s="61"/>
      <c r="M101" s="61"/>
      <c r="N101" s="61"/>
      <c r="O101" s="61"/>
      <c r="P101" s="61"/>
      <c r="Q101" s="61"/>
      <c r="R101" s="61"/>
      <c r="S101" s="61"/>
      <c r="T101" s="61"/>
      <c r="U101" s="61"/>
      <c r="V101" s="61"/>
      <c r="W101" s="61"/>
      <c r="X101" s="61"/>
      <c r="Y101" s="61"/>
      <c r="Z101" s="61"/>
    </row>
    <row r="102" ht="15.75" customHeight="1">
      <c r="A102" s="61"/>
      <c r="B102" s="89" t="s">
        <v>120</v>
      </c>
      <c r="C102" s="93"/>
      <c r="D102" s="90"/>
      <c r="E102" s="91"/>
      <c r="F102" s="91"/>
      <c r="G102" s="92">
        <f t="shared" si="13"/>
        <v>0</v>
      </c>
      <c r="H102" s="91"/>
      <c r="I102" s="61"/>
      <c r="J102" s="61"/>
      <c r="K102" s="61"/>
      <c r="L102" s="61"/>
      <c r="M102" s="61"/>
      <c r="N102" s="61"/>
      <c r="O102" s="61"/>
      <c r="P102" s="61"/>
      <c r="Q102" s="61"/>
      <c r="R102" s="61"/>
      <c r="S102" s="61"/>
      <c r="T102" s="61"/>
      <c r="U102" s="61"/>
      <c r="V102" s="61"/>
      <c r="W102" s="61"/>
      <c r="X102" s="61"/>
      <c r="Y102" s="61"/>
      <c r="Z102" s="61"/>
    </row>
    <row r="103" ht="15.75" customHeight="1">
      <c r="A103" s="61"/>
      <c r="B103" s="89" t="s">
        <v>121</v>
      </c>
      <c r="C103" s="93"/>
      <c r="D103" s="90"/>
      <c r="E103" s="90"/>
      <c r="F103" s="91"/>
      <c r="G103" s="92">
        <f t="shared" si="13"/>
        <v>0</v>
      </c>
      <c r="H103" s="89"/>
      <c r="I103" s="61"/>
      <c r="J103" s="61"/>
      <c r="K103" s="61"/>
      <c r="L103" s="61"/>
      <c r="M103" s="61"/>
      <c r="N103" s="61"/>
      <c r="O103" s="61"/>
      <c r="P103" s="61"/>
      <c r="Q103" s="61"/>
      <c r="R103" s="61"/>
      <c r="S103" s="61"/>
      <c r="T103" s="61"/>
      <c r="U103" s="61"/>
      <c r="V103" s="61"/>
      <c r="W103" s="61"/>
      <c r="X103" s="61"/>
      <c r="Y103" s="61"/>
      <c r="Z103" s="61"/>
    </row>
    <row r="104" ht="15.75" customHeight="1">
      <c r="A104" s="61"/>
      <c r="B104" s="89" t="s">
        <v>122</v>
      </c>
      <c r="C104" s="93"/>
      <c r="D104" s="90"/>
      <c r="E104" s="90"/>
      <c r="F104" s="91"/>
      <c r="G104" s="92">
        <f t="shared" si="13"/>
        <v>0</v>
      </c>
      <c r="H104" s="89"/>
      <c r="I104" s="61"/>
      <c r="J104" s="61"/>
      <c r="K104" s="61"/>
      <c r="L104" s="61"/>
      <c r="M104" s="61"/>
      <c r="N104" s="61"/>
      <c r="O104" s="61"/>
      <c r="P104" s="61"/>
      <c r="Q104" s="61"/>
      <c r="R104" s="61"/>
      <c r="S104" s="61"/>
      <c r="T104" s="61"/>
      <c r="U104" s="61"/>
      <c r="V104" s="61"/>
      <c r="W104" s="61"/>
      <c r="X104" s="61"/>
      <c r="Y104" s="61"/>
      <c r="Z104" s="61"/>
    </row>
    <row r="105" ht="15.75" customHeight="1">
      <c r="A105" s="61"/>
      <c r="B105" s="89" t="s">
        <v>123</v>
      </c>
      <c r="C105" s="93"/>
      <c r="D105" s="90"/>
      <c r="E105" s="90"/>
      <c r="F105" s="91"/>
      <c r="G105" s="92">
        <f t="shared" si="13"/>
        <v>0</v>
      </c>
      <c r="H105" s="89"/>
      <c r="I105" s="61"/>
      <c r="J105" s="61"/>
      <c r="K105" s="61"/>
      <c r="L105" s="61"/>
      <c r="M105" s="61"/>
      <c r="N105" s="61"/>
      <c r="O105" s="61"/>
      <c r="P105" s="61"/>
      <c r="Q105" s="61"/>
      <c r="R105" s="61"/>
      <c r="S105" s="61"/>
      <c r="T105" s="61"/>
      <c r="U105" s="61"/>
      <c r="V105" s="61"/>
      <c r="W105" s="61"/>
      <c r="X105" s="61"/>
      <c r="Y105" s="61"/>
      <c r="Z105" s="61"/>
    </row>
    <row r="106" ht="15.75" customHeight="1">
      <c r="A106" s="61"/>
      <c r="B106" s="94" t="s">
        <v>49</v>
      </c>
      <c r="C106" s="93"/>
      <c r="D106" s="90"/>
      <c r="E106" s="90"/>
      <c r="F106" s="91"/>
      <c r="G106" s="92">
        <f t="shared" si="13"/>
        <v>0</v>
      </c>
      <c r="H106" s="89"/>
      <c r="I106" s="61"/>
      <c r="J106" s="61"/>
      <c r="K106" s="61"/>
      <c r="L106" s="61"/>
      <c r="M106" s="61"/>
      <c r="N106" s="61"/>
      <c r="O106" s="61"/>
      <c r="P106" s="61"/>
      <c r="Q106" s="61"/>
      <c r="R106" s="61"/>
      <c r="S106" s="61"/>
      <c r="T106" s="61"/>
      <c r="U106" s="61"/>
      <c r="V106" s="61"/>
      <c r="W106" s="61"/>
      <c r="X106" s="61"/>
      <c r="Y106" s="61"/>
      <c r="Z106" s="61"/>
    </row>
    <row r="107" ht="15.75" customHeight="1">
      <c r="A107" s="61"/>
      <c r="B107" s="97"/>
      <c r="C107" s="93"/>
      <c r="D107" s="90"/>
      <c r="E107" s="90"/>
      <c r="F107" s="91"/>
      <c r="G107" s="92">
        <f t="shared" si="13"/>
        <v>0</v>
      </c>
      <c r="H107" s="89"/>
      <c r="I107" s="61"/>
      <c r="J107" s="61"/>
      <c r="K107" s="61"/>
      <c r="L107" s="61"/>
      <c r="M107" s="61"/>
      <c r="N107" s="61"/>
      <c r="O107" s="61"/>
      <c r="P107" s="61"/>
      <c r="Q107" s="61"/>
      <c r="R107" s="61"/>
      <c r="S107" s="61"/>
      <c r="T107" s="61"/>
      <c r="U107" s="61"/>
      <c r="V107" s="61"/>
      <c r="W107" s="61"/>
      <c r="X107" s="61"/>
      <c r="Y107" s="61"/>
      <c r="Z107" s="61"/>
    </row>
    <row r="108" ht="15.75" customHeight="1">
      <c r="A108" s="61"/>
      <c r="B108" s="89"/>
      <c r="C108" s="93"/>
      <c r="D108" s="90"/>
      <c r="E108" s="90"/>
      <c r="F108" s="91"/>
      <c r="G108" s="92">
        <f t="shared" si="13"/>
        <v>0</v>
      </c>
      <c r="H108" s="89"/>
      <c r="I108" s="61"/>
      <c r="J108" s="61"/>
      <c r="K108" s="61"/>
      <c r="L108" s="61"/>
      <c r="M108" s="61"/>
      <c r="N108" s="61"/>
      <c r="O108" s="61"/>
      <c r="P108" s="61"/>
      <c r="Q108" s="61"/>
      <c r="R108" s="61"/>
      <c r="S108" s="61"/>
      <c r="T108" s="61"/>
      <c r="U108" s="61"/>
      <c r="V108" s="61"/>
      <c r="W108" s="61"/>
      <c r="X108" s="61"/>
      <c r="Y108" s="61"/>
      <c r="Z108" s="61"/>
    </row>
    <row r="109" ht="15.75" customHeight="1">
      <c r="A109" s="61"/>
      <c r="B109" s="89"/>
      <c r="C109" s="93"/>
      <c r="D109" s="90"/>
      <c r="E109" s="102"/>
      <c r="F109" s="95"/>
      <c r="G109" s="92">
        <f t="shared" si="13"/>
        <v>0</v>
      </c>
      <c r="H109" s="89"/>
      <c r="I109" s="61"/>
      <c r="J109" s="61"/>
      <c r="K109" s="61"/>
      <c r="L109" s="61"/>
      <c r="M109" s="61"/>
      <c r="N109" s="61"/>
      <c r="O109" s="61"/>
      <c r="P109" s="61"/>
      <c r="Q109" s="61"/>
      <c r="R109" s="61"/>
      <c r="S109" s="61"/>
      <c r="T109" s="61"/>
      <c r="U109" s="61"/>
      <c r="V109" s="61"/>
      <c r="W109" s="61"/>
      <c r="X109" s="61"/>
      <c r="Y109" s="61"/>
      <c r="Z109" s="61"/>
    </row>
    <row r="110" ht="15.75" customHeight="1">
      <c r="A110" s="61"/>
      <c r="B110" s="96" t="s">
        <v>83</v>
      </c>
      <c r="C110" s="92">
        <f t="shared" ref="C110:G110" si="14">SUM(C100:C109)</f>
        <v>0</v>
      </c>
      <c r="D110" s="92">
        <f t="shared" si="14"/>
        <v>0</v>
      </c>
      <c r="E110" s="92">
        <f t="shared" si="14"/>
        <v>0</v>
      </c>
      <c r="F110" s="92">
        <f t="shared" si="14"/>
        <v>0</v>
      </c>
      <c r="G110" s="92">
        <f t="shared" si="14"/>
        <v>0</v>
      </c>
      <c r="H110" s="61"/>
      <c r="I110" s="61"/>
      <c r="J110" s="61"/>
      <c r="K110" s="61"/>
      <c r="L110" s="61"/>
      <c r="M110" s="61"/>
      <c r="N110" s="61"/>
      <c r="O110" s="61"/>
      <c r="P110" s="61"/>
      <c r="Q110" s="61"/>
      <c r="R110" s="61"/>
      <c r="S110" s="61"/>
      <c r="T110" s="61"/>
      <c r="U110" s="61"/>
      <c r="V110" s="61"/>
      <c r="W110" s="61"/>
      <c r="X110" s="61"/>
      <c r="Y110" s="61"/>
      <c r="Z110" s="61"/>
    </row>
    <row r="111" ht="15.0" customHeight="1">
      <c r="A111" s="61"/>
      <c r="B111" s="61"/>
      <c r="C111" s="87" t="s">
        <v>63</v>
      </c>
      <c r="D111" s="69"/>
      <c r="E111" s="70" t="s">
        <v>84</v>
      </c>
      <c r="F111" s="71"/>
      <c r="G111" s="61"/>
      <c r="H111" s="61"/>
      <c r="I111" s="61"/>
      <c r="J111" s="61"/>
      <c r="K111" s="61"/>
      <c r="L111" s="61"/>
      <c r="M111" s="61"/>
      <c r="N111" s="61"/>
      <c r="O111" s="61"/>
      <c r="P111" s="61"/>
      <c r="Q111" s="61"/>
      <c r="R111" s="61"/>
      <c r="S111" s="61"/>
      <c r="T111" s="61"/>
      <c r="U111" s="61"/>
      <c r="V111" s="61"/>
      <c r="W111" s="61"/>
      <c r="X111" s="61"/>
      <c r="Y111" s="61"/>
      <c r="Z111" s="61"/>
    </row>
    <row r="112" ht="15.75" customHeight="1">
      <c r="A112" s="61"/>
      <c r="B112" s="88" t="s">
        <v>124</v>
      </c>
      <c r="C112" s="72" t="s">
        <v>66</v>
      </c>
      <c r="D112" s="73" t="s">
        <v>67</v>
      </c>
      <c r="E112" s="72" t="s">
        <v>66</v>
      </c>
      <c r="F112" s="73" t="s">
        <v>67</v>
      </c>
      <c r="G112" s="74" t="s">
        <v>68</v>
      </c>
      <c r="H112" s="61" t="s">
        <v>69</v>
      </c>
      <c r="I112" s="61"/>
      <c r="J112" s="61"/>
      <c r="K112" s="61"/>
      <c r="L112" s="61"/>
      <c r="M112" s="61"/>
      <c r="N112" s="61"/>
      <c r="O112" s="61"/>
      <c r="P112" s="61"/>
      <c r="Q112" s="61"/>
      <c r="R112" s="61"/>
      <c r="S112" s="61"/>
      <c r="T112" s="61"/>
      <c r="U112" s="61"/>
      <c r="V112" s="61"/>
      <c r="W112" s="61"/>
      <c r="X112" s="61"/>
      <c r="Y112" s="61"/>
      <c r="Z112" s="61"/>
    </row>
    <row r="113" ht="15.75" customHeight="1">
      <c r="A113" s="61"/>
      <c r="B113" s="89" t="s">
        <v>125</v>
      </c>
      <c r="C113" s="90"/>
      <c r="D113" s="90"/>
      <c r="E113" s="90"/>
      <c r="F113" s="91"/>
      <c r="G113" s="92">
        <f t="shared" ref="G113:G122" si="15">SUM(C113:F113)</f>
        <v>0</v>
      </c>
      <c r="H113" s="89"/>
      <c r="I113" s="61"/>
      <c r="J113" s="61"/>
      <c r="K113" s="61"/>
      <c r="L113" s="61"/>
      <c r="M113" s="61"/>
      <c r="N113" s="61"/>
      <c r="O113" s="61"/>
      <c r="P113" s="61"/>
      <c r="Q113" s="61"/>
      <c r="R113" s="61"/>
      <c r="S113" s="61"/>
      <c r="T113" s="61"/>
      <c r="U113" s="61"/>
      <c r="V113" s="61"/>
      <c r="W113" s="61"/>
      <c r="X113" s="61"/>
      <c r="Y113" s="61"/>
      <c r="Z113" s="61"/>
    </row>
    <row r="114" ht="15.75" customHeight="1">
      <c r="A114" s="61"/>
      <c r="B114" s="89" t="s">
        <v>126</v>
      </c>
      <c r="C114" s="93"/>
      <c r="D114" s="90"/>
      <c r="E114" s="90"/>
      <c r="F114" s="91"/>
      <c r="G114" s="92">
        <f t="shared" si="15"/>
        <v>0</v>
      </c>
      <c r="H114" s="89"/>
      <c r="I114" s="61"/>
      <c r="J114" s="61"/>
      <c r="K114" s="61"/>
      <c r="L114" s="61"/>
      <c r="M114" s="61"/>
      <c r="N114" s="61"/>
      <c r="O114" s="61"/>
      <c r="P114" s="61"/>
      <c r="Q114" s="61"/>
      <c r="R114" s="61"/>
      <c r="S114" s="61"/>
      <c r="T114" s="61"/>
      <c r="U114" s="61"/>
      <c r="V114" s="61"/>
      <c r="W114" s="61"/>
      <c r="X114" s="61"/>
      <c r="Y114" s="61"/>
      <c r="Z114" s="61"/>
    </row>
    <row r="115" ht="15.75" customHeight="1">
      <c r="A115" s="61"/>
      <c r="B115" s="89" t="s">
        <v>127</v>
      </c>
      <c r="C115" s="93"/>
      <c r="D115" s="90"/>
      <c r="E115" s="90"/>
      <c r="F115" s="91"/>
      <c r="G115" s="92">
        <f t="shared" si="15"/>
        <v>0</v>
      </c>
      <c r="H115" s="89"/>
      <c r="I115" s="61"/>
      <c r="J115" s="61"/>
      <c r="K115" s="61"/>
      <c r="L115" s="61"/>
      <c r="M115" s="61"/>
      <c r="N115" s="61"/>
      <c r="O115" s="61"/>
      <c r="P115" s="61"/>
      <c r="Q115" s="61"/>
      <c r="R115" s="61"/>
      <c r="S115" s="61"/>
      <c r="T115" s="61"/>
      <c r="U115" s="61"/>
      <c r="V115" s="61"/>
      <c r="W115" s="61"/>
      <c r="X115" s="61"/>
      <c r="Y115" s="61"/>
      <c r="Z115" s="61"/>
    </row>
    <row r="116" ht="15.75" customHeight="1">
      <c r="A116" s="61"/>
      <c r="B116" s="89" t="s">
        <v>128</v>
      </c>
      <c r="C116" s="93"/>
      <c r="D116" s="90"/>
      <c r="E116" s="90"/>
      <c r="F116" s="91"/>
      <c r="G116" s="92">
        <f t="shared" si="15"/>
        <v>0</v>
      </c>
      <c r="H116" s="89"/>
      <c r="I116" s="61"/>
      <c r="J116" s="61"/>
      <c r="K116" s="61"/>
      <c r="L116" s="61"/>
      <c r="M116" s="61"/>
      <c r="N116" s="61"/>
      <c r="O116" s="61"/>
      <c r="P116" s="61"/>
      <c r="Q116" s="61"/>
      <c r="R116" s="61"/>
      <c r="S116" s="61"/>
      <c r="T116" s="61"/>
      <c r="U116" s="61"/>
      <c r="V116" s="61"/>
      <c r="W116" s="61"/>
      <c r="X116" s="61"/>
      <c r="Y116" s="61"/>
      <c r="Z116" s="61"/>
    </row>
    <row r="117" ht="15.75" customHeight="1">
      <c r="A117" s="61"/>
      <c r="B117" s="89" t="s">
        <v>129</v>
      </c>
      <c r="C117" s="93"/>
      <c r="D117" s="90"/>
      <c r="E117" s="90"/>
      <c r="F117" s="91"/>
      <c r="G117" s="92">
        <f t="shared" si="15"/>
        <v>0</v>
      </c>
      <c r="H117" s="89"/>
      <c r="I117" s="61"/>
      <c r="J117" s="61"/>
      <c r="K117" s="61"/>
      <c r="L117" s="61"/>
      <c r="M117" s="61"/>
      <c r="N117" s="61"/>
      <c r="O117" s="61"/>
      <c r="P117" s="61"/>
      <c r="Q117" s="61"/>
      <c r="R117" s="61"/>
      <c r="S117" s="61"/>
      <c r="T117" s="61"/>
      <c r="U117" s="61"/>
      <c r="V117" s="61"/>
      <c r="W117" s="61"/>
      <c r="X117" s="61"/>
      <c r="Y117" s="61"/>
      <c r="Z117" s="61"/>
    </row>
    <row r="118" ht="15.75" customHeight="1">
      <c r="A118" s="61"/>
      <c r="B118" s="94" t="s">
        <v>49</v>
      </c>
      <c r="C118" s="93"/>
      <c r="D118" s="90"/>
      <c r="E118" s="90"/>
      <c r="F118" s="91"/>
      <c r="G118" s="92">
        <f t="shared" si="15"/>
        <v>0</v>
      </c>
      <c r="H118" s="89"/>
      <c r="I118" s="61"/>
      <c r="J118" s="61"/>
      <c r="K118" s="61"/>
      <c r="L118" s="61"/>
      <c r="M118" s="61"/>
      <c r="N118" s="61"/>
      <c r="O118" s="61"/>
      <c r="P118" s="61"/>
      <c r="Q118" s="61"/>
      <c r="R118" s="61"/>
      <c r="S118" s="61"/>
      <c r="T118" s="61"/>
      <c r="U118" s="61"/>
      <c r="V118" s="61"/>
      <c r="W118" s="61"/>
      <c r="X118" s="61"/>
      <c r="Y118" s="61"/>
      <c r="Z118" s="61"/>
    </row>
    <row r="119" ht="15.75" customHeight="1">
      <c r="A119" s="61"/>
      <c r="B119" s="97"/>
      <c r="C119" s="93"/>
      <c r="D119" s="90"/>
      <c r="E119" s="90"/>
      <c r="F119" s="91"/>
      <c r="G119" s="92">
        <f t="shared" si="15"/>
        <v>0</v>
      </c>
      <c r="H119" s="89"/>
      <c r="I119" s="61"/>
      <c r="J119" s="61"/>
      <c r="K119" s="61"/>
      <c r="L119" s="61"/>
      <c r="M119" s="61"/>
      <c r="N119" s="61"/>
      <c r="O119" s="61"/>
      <c r="P119" s="61"/>
      <c r="Q119" s="61"/>
      <c r="R119" s="61"/>
      <c r="S119" s="61"/>
      <c r="T119" s="61"/>
      <c r="U119" s="61"/>
      <c r="V119" s="61"/>
      <c r="W119" s="61"/>
      <c r="X119" s="61"/>
      <c r="Y119" s="61"/>
      <c r="Z119" s="61"/>
    </row>
    <row r="120" ht="15.75" customHeight="1">
      <c r="A120" s="61"/>
      <c r="B120" s="97"/>
      <c r="C120" s="93"/>
      <c r="D120" s="90"/>
      <c r="E120" s="90"/>
      <c r="F120" s="91"/>
      <c r="G120" s="92">
        <f t="shared" si="15"/>
        <v>0</v>
      </c>
      <c r="H120" s="89"/>
      <c r="I120" s="61"/>
      <c r="J120" s="61"/>
      <c r="K120" s="61"/>
      <c r="L120" s="61"/>
      <c r="M120" s="61"/>
      <c r="N120" s="61"/>
      <c r="O120" s="61"/>
      <c r="P120" s="61"/>
      <c r="Q120" s="61"/>
      <c r="R120" s="61"/>
      <c r="S120" s="61"/>
      <c r="T120" s="61"/>
      <c r="U120" s="61"/>
      <c r="V120" s="61"/>
      <c r="W120" s="61"/>
      <c r="X120" s="61"/>
      <c r="Y120" s="61"/>
      <c r="Z120" s="61"/>
    </row>
    <row r="121" ht="15.75" customHeight="1">
      <c r="A121" s="61"/>
      <c r="B121" s="89"/>
      <c r="C121" s="93"/>
      <c r="D121" s="90"/>
      <c r="E121" s="90"/>
      <c r="F121" s="91"/>
      <c r="G121" s="92">
        <f t="shared" si="15"/>
        <v>0</v>
      </c>
      <c r="H121" s="89"/>
      <c r="I121" s="61"/>
      <c r="J121" s="61"/>
      <c r="K121" s="61"/>
      <c r="L121" s="61"/>
      <c r="M121" s="61"/>
      <c r="N121" s="61"/>
      <c r="O121" s="61"/>
      <c r="P121" s="61"/>
      <c r="Q121" s="61"/>
      <c r="R121" s="61"/>
      <c r="S121" s="61"/>
      <c r="T121" s="61"/>
      <c r="U121" s="61"/>
      <c r="V121" s="61"/>
      <c r="W121" s="61"/>
      <c r="X121" s="61"/>
      <c r="Y121" s="61"/>
      <c r="Z121" s="61"/>
    </row>
    <row r="122" ht="15.75" customHeight="1">
      <c r="A122" s="61"/>
      <c r="B122" s="89"/>
      <c r="C122" s="93"/>
      <c r="D122" s="90"/>
      <c r="E122" s="90"/>
      <c r="F122" s="95"/>
      <c r="G122" s="92">
        <f t="shared" si="15"/>
        <v>0</v>
      </c>
      <c r="H122" s="89"/>
      <c r="I122" s="61"/>
      <c r="J122" s="61"/>
      <c r="K122" s="61"/>
      <c r="L122" s="61"/>
      <c r="M122" s="61"/>
      <c r="N122" s="61"/>
      <c r="O122" s="61"/>
      <c r="P122" s="61"/>
      <c r="Q122" s="61"/>
      <c r="R122" s="61"/>
      <c r="S122" s="61"/>
      <c r="T122" s="61"/>
      <c r="U122" s="61"/>
      <c r="V122" s="61"/>
      <c r="W122" s="61"/>
      <c r="X122" s="61"/>
      <c r="Y122" s="61"/>
      <c r="Z122" s="61"/>
    </row>
    <row r="123" ht="15.75" customHeight="1">
      <c r="A123" s="61"/>
      <c r="B123" s="96" t="s">
        <v>83</v>
      </c>
      <c r="C123" s="92">
        <f t="shared" ref="C123:G123" si="16">SUM(C113:C122)</f>
        <v>0</v>
      </c>
      <c r="D123" s="92">
        <f t="shared" si="16"/>
        <v>0</v>
      </c>
      <c r="E123" s="92">
        <f t="shared" si="16"/>
        <v>0</v>
      </c>
      <c r="F123" s="92">
        <f t="shared" si="16"/>
        <v>0</v>
      </c>
      <c r="G123" s="92">
        <f t="shared" si="16"/>
        <v>0</v>
      </c>
      <c r="H123" s="61"/>
      <c r="I123" s="61"/>
      <c r="J123" s="61"/>
      <c r="K123" s="61"/>
      <c r="L123" s="61"/>
      <c r="M123" s="61"/>
      <c r="N123" s="61"/>
      <c r="O123" s="61"/>
      <c r="P123" s="61"/>
      <c r="Q123" s="61"/>
      <c r="R123" s="61"/>
      <c r="S123" s="61"/>
      <c r="T123" s="61"/>
      <c r="U123" s="61"/>
      <c r="V123" s="61"/>
      <c r="W123" s="61"/>
      <c r="X123" s="61"/>
      <c r="Y123" s="61"/>
      <c r="Z123" s="61"/>
    </row>
    <row r="124" ht="15.75" customHeight="1">
      <c r="A124" s="61"/>
      <c r="B124" s="61"/>
      <c r="C124" s="87" t="s">
        <v>63</v>
      </c>
      <c r="D124" s="69"/>
      <c r="E124" s="70" t="s">
        <v>84</v>
      </c>
      <c r="F124" s="71"/>
      <c r="G124" s="61"/>
      <c r="H124" s="61"/>
      <c r="I124" s="61"/>
      <c r="J124" s="61"/>
      <c r="K124" s="61"/>
      <c r="L124" s="61"/>
      <c r="M124" s="61"/>
      <c r="N124" s="61"/>
      <c r="O124" s="61"/>
      <c r="P124" s="61"/>
      <c r="Q124" s="61"/>
      <c r="R124" s="61"/>
      <c r="S124" s="61"/>
      <c r="T124" s="61"/>
      <c r="U124" s="61"/>
      <c r="V124" s="61"/>
      <c r="W124" s="61"/>
      <c r="X124" s="61"/>
      <c r="Y124" s="61"/>
      <c r="Z124" s="61"/>
    </row>
    <row r="125" ht="15.75" customHeight="1">
      <c r="A125" s="61"/>
      <c r="B125" s="88" t="s">
        <v>130</v>
      </c>
      <c r="C125" s="72" t="s">
        <v>66</v>
      </c>
      <c r="D125" s="73" t="s">
        <v>67</v>
      </c>
      <c r="E125" s="72" t="s">
        <v>66</v>
      </c>
      <c r="F125" s="73" t="s">
        <v>67</v>
      </c>
      <c r="G125" s="74" t="s">
        <v>68</v>
      </c>
      <c r="H125" s="61" t="s">
        <v>69</v>
      </c>
      <c r="I125" s="61"/>
      <c r="J125" s="61"/>
      <c r="K125" s="61"/>
      <c r="L125" s="61"/>
      <c r="M125" s="61"/>
      <c r="N125" s="61"/>
      <c r="O125" s="61"/>
      <c r="P125" s="61"/>
      <c r="Q125" s="61"/>
      <c r="R125" s="61"/>
      <c r="S125" s="61"/>
      <c r="T125" s="61"/>
      <c r="U125" s="61"/>
      <c r="V125" s="61"/>
      <c r="W125" s="61"/>
      <c r="X125" s="61"/>
      <c r="Y125" s="61"/>
      <c r="Z125" s="61"/>
    </row>
    <row r="126" ht="15.0" customHeight="1">
      <c r="A126" s="61"/>
      <c r="B126" s="89" t="s">
        <v>131</v>
      </c>
      <c r="C126" s="90"/>
      <c r="D126" s="99"/>
      <c r="E126" s="99"/>
      <c r="F126" s="99"/>
      <c r="G126" s="92">
        <f t="shared" ref="G126:G134" si="17">SUM(C126:F126)</f>
        <v>0</v>
      </c>
      <c r="H126" s="101" t="s">
        <v>102</v>
      </c>
      <c r="I126" s="61"/>
      <c r="J126" s="61"/>
      <c r="K126" s="61"/>
      <c r="L126" s="61"/>
      <c r="M126" s="61"/>
      <c r="N126" s="61"/>
      <c r="O126" s="61"/>
      <c r="P126" s="61"/>
      <c r="Q126" s="61"/>
      <c r="R126" s="61"/>
      <c r="S126" s="61"/>
      <c r="T126" s="61"/>
      <c r="U126" s="61"/>
      <c r="V126" s="61"/>
      <c r="W126" s="61"/>
      <c r="X126" s="61"/>
      <c r="Y126" s="61"/>
      <c r="Z126" s="61"/>
    </row>
    <row r="127" ht="15.75" customHeight="1">
      <c r="A127" s="61"/>
      <c r="B127" s="89" t="s">
        <v>132</v>
      </c>
      <c r="C127" s="93"/>
      <c r="D127" s="90"/>
      <c r="E127" s="90"/>
      <c r="F127" s="91"/>
      <c r="G127" s="92">
        <f t="shared" si="17"/>
        <v>0</v>
      </c>
      <c r="H127" s="91"/>
      <c r="I127" s="61"/>
      <c r="J127" s="61"/>
      <c r="K127" s="61"/>
      <c r="L127" s="61"/>
      <c r="M127" s="61"/>
      <c r="N127" s="61"/>
      <c r="O127" s="61"/>
      <c r="P127" s="61"/>
      <c r="Q127" s="61"/>
      <c r="R127" s="61"/>
      <c r="S127" s="61"/>
      <c r="T127" s="61"/>
      <c r="U127" s="61"/>
      <c r="V127" s="61"/>
      <c r="W127" s="61"/>
      <c r="X127" s="61"/>
      <c r="Y127" s="61"/>
      <c r="Z127" s="61"/>
    </row>
    <row r="128" ht="15.75" customHeight="1">
      <c r="A128" s="61"/>
      <c r="B128" s="94" t="s">
        <v>49</v>
      </c>
      <c r="C128" s="93"/>
      <c r="D128" s="90"/>
      <c r="E128" s="90"/>
      <c r="F128" s="91"/>
      <c r="G128" s="92">
        <f t="shared" si="17"/>
        <v>0</v>
      </c>
      <c r="H128" s="89"/>
      <c r="I128" s="61"/>
      <c r="J128" s="61"/>
      <c r="K128" s="61"/>
      <c r="L128" s="61"/>
      <c r="M128" s="61"/>
      <c r="N128" s="61"/>
      <c r="O128" s="61"/>
      <c r="P128" s="61"/>
      <c r="Q128" s="61"/>
      <c r="R128" s="61"/>
      <c r="S128" s="61"/>
      <c r="T128" s="61"/>
      <c r="U128" s="61"/>
      <c r="V128" s="61"/>
      <c r="W128" s="61"/>
      <c r="X128" s="61"/>
      <c r="Y128" s="61"/>
      <c r="Z128" s="61"/>
    </row>
    <row r="129" ht="15.75" customHeight="1">
      <c r="A129" s="61"/>
      <c r="B129" s="89"/>
      <c r="C129" s="93"/>
      <c r="D129" s="90"/>
      <c r="E129" s="90"/>
      <c r="F129" s="91"/>
      <c r="G129" s="92">
        <f t="shared" si="17"/>
        <v>0</v>
      </c>
      <c r="H129" s="89"/>
      <c r="I129" s="61"/>
      <c r="J129" s="61"/>
      <c r="K129" s="61"/>
      <c r="L129" s="61"/>
      <c r="M129" s="61"/>
      <c r="N129" s="61"/>
      <c r="O129" s="61"/>
      <c r="P129" s="61"/>
      <c r="Q129" s="61"/>
      <c r="R129" s="61"/>
      <c r="S129" s="61"/>
      <c r="T129" s="61"/>
      <c r="U129" s="61"/>
      <c r="V129" s="61"/>
      <c r="W129" s="61"/>
      <c r="X129" s="61"/>
      <c r="Y129" s="61"/>
      <c r="Z129" s="61"/>
    </row>
    <row r="130" ht="15.75" customHeight="1">
      <c r="A130" s="61"/>
      <c r="B130" s="97"/>
      <c r="C130" s="93"/>
      <c r="D130" s="90"/>
      <c r="E130" s="90"/>
      <c r="F130" s="91"/>
      <c r="G130" s="92">
        <f t="shared" si="17"/>
        <v>0</v>
      </c>
      <c r="H130" s="89"/>
      <c r="I130" s="61"/>
      <c r="J130" s="61"/>
      <c r="K130" s="61"/>
      <c r="L130" s="61"/>
      <c r="M130" s="61"/>
      <c r="N130" s="61"/>
      <c r="O130" s="61"/>
      <c r="P130" s="61"/>
      <c r="Q130" s="61"/>
      <c r="R130" s="61"/>
      <c r="S130" s="61"/>
      <c r="T130" s="61"/>
      <c r="U130" s="61"/>
      <c r="V130" s="61"/>
      <c r="W130" s="61"/>
      <c r="X130" s="61"/>
      <c r="Y130" s="61"/>
      <c r="Z130" s="61"/>
    </row>
    <row r="131" ht="15.75" customHeight="1">
      <c r="A131" s="61"/>
      <c r="B131" s="97"/>
      <c r="C131" s="93"/>
      <c r="D131" s="90"/>
      <c r="E131" s="90"/>
      <c r="F131" s="91"/>
      <c r="G131" s="92">
        <f t="shared" si="17"/>
        <v>0</v>
      </c>
      <c r="H131" s="89"/>
      <c r="I131" s="61"/>
      <c r="J131" s="61"/>
      <c r="K131" s="61"/>
      <c r="L131" s="61"/>
      <c r="M131" s="61"/>
      <c r="N131" s="61"/>
      <c r="O131" s="61"/>
      <c r="P131" s="61"/>
      <c r="Q131" s="61"/>
      <c r="R131" s="61"/>
      <c r="S131" s="61"/>
      <c r="T131" s="61"/>
      <c r="U131" s="61"/>
      <c r="V131" s="61"/>
      <c r="W131" s="61"/>
      <c r="X131" s="61"/>
      <c r="Y131" s="61"/>
      <c r="Z131" s="61"/>
    </row>
    <row r="132" ht="15.75" customHeight="1">
      <c r="A132" s="61"/>
      <c r="B132" s="97"/>
      <c r="C132" s="93"/>
      <c r="D132" s="90"/>
      <c r="E132" s="90"/>
      <c r="F132" s="91"/>
      <c r="G132" s="92">
        <f t="shared" si="17"/>
        <v>0</v>
      </c>
      <c r="H132" s="89"/>
      <c r="I132" s="61"/>
      <c r="J132" s="61"/>
      <c r="K132" s="61"/>
      <c r="L132" s="61"/>
      <c r="M132" s="61"/>
      <c r="N132" s="61"/>
      <c r="O132" s="61"/>
      <c r="P132" s="61"/>
      <c r="Q132" s="61"/>
      <c r="R132" s="61"/>
      <c r="S132" s="61"/>
      <c r="T132" s="61"/>
      <c r="U132" s="61"/>
      <c r="V132" s="61"/>
      <c r="W132" s="61"/>
      <c r="X132" s="61"/>
      <c r="Y132" s="61"/>
      <c r="Z132" s="61"/>
    </row>
    <row r="133" ht="15.75" customHeight="1">
      <c r="A133" s="61"/>
      <c r="B133" s="89"/>
      <c r="C133" s="93"/>
      <c r="D133" s="90"/>
      <c r="E133" s="90"/>
      <c r="F133" s="91"/>
      <c r="G133" s="92">
        <f t="shared" si="17"/>
        <v>0</v>
      </c>
      <c r="H133" s="89"/>
      <c r="I133" s="61"/>
      <c r="J133" s="61"/>
      <c r="K133" s="61"/>
      <c r="L133" s="61"/>
      <c r="M133" s="61"/>
      <c r="N133" s="61"/>
      <c r="O133" s="61"/>
      <c r="P133" s="61"/>
      <c r="Q133" s="61"/>
      <c r="R133" s="61"/>
      <c r="S133" s="61"/>
      <c r="T133" s="61"/>
      <c r="U133" s="61"/>
      <c r="V133" s="61"/>
      <c r="W133" s="61"/>
      <c r="X133" s="61"/>
      <c r="Y133" s="61"/>
      <c r="Z133" s="61"/>
    </row>
    <row r="134" ht="15.75" customHeight="1">
      <c r="A134" s="61"/>
      <c r="B134" s="89"/>
      <c r="C134" s="93"/>
      <c r="D134" s="90"/>
      <c r="E134" s="90"/>
      <c r="F134" s="95"/>
      <c r="G134" s="92">
        <f t="shared" si="17"/>
        <v>0</v>
      </c>
      <c r="H134" s="89"/>
      <c r="I134" s="61"/>
      <c r="J134" s="61"/>
      <c r="K134" s="61"/>
      <c r="L134" s="61"/>
      <c r="M134" s="61"/>
      <c r="N134" s="61"/>
      <c r="O134" s="61"/>
      <c r="P134" s="61"/>
      <c r="Q134" s="61"/>
      <c r="R134" s="61"/>
      <c r="S134" s="61"/>
      <c r="T134" s="61"/>
      <c r="U134" s="61"/>
      <c r="V134" s="61"/>
      <c r="W134" s="61"/>
      <c r="X134" s="61"/>
      <c r="Y134" s="61"/>
      <c r="Z134" s="61"/>
    </row>
    <row r="135" ht="15.75" customHeight="1">
      <c r="A135" s="61"/>
      <c r="B135" s="96" t="s">
        <v>83</v>
      </c>
      <c r="C135" s="92">
        <f t="shared" ref="C135:G135" si="18">SUM(C126:C134)</f>
        <v>0</v>
      </c>
      <c r="D135" s="92">
        <f t="shared" si="18"/>
        <v>0</v>
      </c>
      <c r="E135" s="92">
        <f t="shared" si="18"/>
        <v>0</v>
      </c>
      <c r="F135" s="92">
        <f t="shared" si="18"/>
        <v>0</v>
      </c>
      <c r="G135" s="92">
        <f t="shared" si="18"/>
        <v>0</v>
      </c>
      <c r="H135" s="61"/>
      <c r="I135" s="61"/>
      <c r="J135" s="61"/>
      <c r="K135" s="61"/>
      <c r="L135" s="61"/>
      <c r="M135" s="61"/>
      <c r="N135" s="61"/>
      <c r="O135" s="61"/>
      <c r="P135" s="61"/>
      <c r="Q135" s="61"/>
      <c r="R135" s="61"/>
      <c r="S135" s="61"/>
      <c r="T135" s="61"/>
      <c r="U135" s="61"/>
      <c r="V135" s="61"/>
      <c r="W135" s="61"/>
      <c r="X135" s="61"/>
      <c r="Y135" s="61"/>
      <c r="Z135" s="61"/>
    </row>
    <row r="136" ht="15.75" customHeight="1">
      <c r="A136" s="61"/>
      <c r="B136" s="104"/>
      <c r="C136" s="104"/>
      <c r="D136" s="104"/>
      <c r="E136" s="104"/>
      <c r="F136" s="104"/>
      <c r="G136" s="104"/>
      <c r="H136" s="61"/>
      <c r="I136" s="61"/>
      <c r="J136" s="61"/>
      <c r="K136" s="61"/>
      <c r="L136" s="61"/>
      <c r="M136" s="61"/>
      <c r="N136" s="61"/>
      <c r="O136" s="61"/>
      <c r="P136" s="61"/>
      <c r="Q136" s="61"/>
      <c r="R136" s="61"/>
      <c r="S136" s="61"/>
      <c r="T136" s="61"/>
      <c r="U136" s="61"/>
      <c r="V136" s="61"/>
      <c r="W136" s="61"/>
      <c r="X136" s="61"/>
      <c r="Y136" s="61"/>
      <c r="Z136" s="61"/>
    </row>
    <row r="137" ht="15.75" customHeight="1">
      <c r="A137" s="61"/>
      <c r="B137" s="61"/>
      <c r="C137" s="105" t="s">
        <v>133</v>
      </c>
      <c r="D137" s="106" t="s">
        <v>134</v>
      </c>
      <c r="E137" s="107" t="s">
        <v>84</v>
      </c>
      <c r="F137" s="108"/>
      <c r="G137" s="109" t="s">
        <v>135</v>
      </c>
      <c r="H137" s="110" t="s">
        <v>136</v>
      </c>
      <c r="I137" s="61"/>
      <c r="J137" s="111"/>
      <c r="K137" s="61"/>
      <c r="L137" s="61"/>
      <c r="M137" s="61"/>
      <c r="N137" s="61"/>
      <c r="O137" s="61"/>
      <c r="P137" s="61"/>
      <c r="Q137" s="61"/>
      <c r="R137" s="61"/>
      <c r="S137" s="61"/>
      <c r="T137" s="61"/>
      <c r="U137" s="61"/>
      <c r="V137" s="61"/>
      <c r="W137" s="61"/>
      <c r="X137" s="61"/>
      <c r="Y137" s="61"/>
      <c r="Z137" s="61"/>
    </row>
    <row r="138" ht="15.75" customHeight="1">
      <c r="A138" s="61"/>
      <c r="B138" s="112" t="s">
        <v>58</v>
      </c>
      <c r="C138" s="113">
        <f t="shared" ref="C138:D138" si="19">SUM(E135,C135,C123,E123,C110,E110,C97,E97,C84,E84,C72,E72,C59,E59,C44,E44,C31,E31)</f>
        <v>0</v>
      </c>
      <c r="D138" s="114">
        <f t="shared" si="19"/>
        <v>0</v>
      </c>
      <c r="E138" s="115">
        <f>SUM(E123:F123,E135:F135,E110:F110,E97:F97,E84:F84,E72:F72,E59:F59,E44:F44,E31:F31)</f>
        <v>0</v>
      </c>
      <c r="F138" s="116"/>
      <c r="G138" s="117">
        <f>IF(C139,(D138)/C139,0)</f>
        <v>0</v>
      </c>
      <c r="H138" s="118">
        <f>IF(C139,E138/C139,0)</f>
        <v>0</v>
      </c>
      <c r="I138" s="61"/>
      <c r="J138" s="61"/>
      <c r="K138" s="61"/>
      <c r="L138" s="61"/>
      <c r="M138" s="61"/>
      <c r="N138" s="61"/>
      <c r="O138" s="61"/>
      <c r="P138" s="61"/>
      <c r="Q138" s="61"/>
      <c r="R138" s="61"/>
      <c r="S138" s="61"/>
      <c r="T138" s="61"/>
      <c r="U138" s="61"/>
      <c r="V138" s="61"/>
      <c r="W138" s="61"/>
      <c r="X138" s="61"/>
      <c r="Y138" s="61"/>
      <c r="Z138" s="61"/>
    </row>
    <row r="139" ht="15.75" customHeight="1">
      <c r="A139" s="61"/>
      <c r="B139" s="112" t="s">
        <v>137</v>
      </c>
      <c r="C139" s="115">
        <f>SUM(G135,G123,G110,G97,G84,G72,G59,G44,G31)</f>
        <v>0</v>
      </c>
      <c r="D139" s="119"/>
      <c r="E139" s="116"/>
      <c r="F139" s="120"/>
      <c r="G139" s="121"/>
      <c r="H139" s="122"/>
      <c r="I139" s="61"/>
      <c r="J139" s="61"/>
      <c r="K139" s="61"/>
      <c r="L139" s="61"/>
      <c r="M139" s="61"/>
      <c r="N139" s="61"/>
      <c r="O139" s="61"/>
      <c r="P139" s="61"/>
      <c r="Q139" s="61"/>
      <c r="R139" s="61"/>
      <c r="S139" s="61"/>
      <c r="T139" s="61"/>
      <c r="U139" s="61"/>
      <c r="V139" s="61"/>
      <c r="W139" s="61"/>
      <c r="X139" s="61"/>
      <c r="Y139" s="61"/>
      <c r="Z139" s="61"/>
    </row>
    <row r="140" ht="15.75" customHeight="1">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ht="15.75" customHeight="1">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ht="15.75" customHeight="1">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ht="15.75" customHeight="1">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ht="15.75" customHeigh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ht="15.75" customHeight="1">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ht="15.75" customHeight="1">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ht="15.75" customHeight="1">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ht="15.7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ht="15.75" customHeight="1">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ht="15.75" customHeight="1">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ht="15.75" customHeight="1">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ht="15.75" customHeight="1">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ht="15.75" customHeight="1">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ht="15.75" customHeight="1">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ht="15.75" customHeight="1">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ht="15.75" customHeight="1">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ht="15.75" customHeight="1">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ht="15.75" customHeight="1">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ht="15.75" customHeight="1">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ht="15.75" customHeight="1">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ht="15.75" customHeight="1">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ht="15.75" customHeight="1">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ht="15.75" customHeight="1">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ht="15.75" customHeight="1">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ht="15.75" customHeight="1">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ht="15.75" customHeight="1">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ht="15.75" customHeight="1">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ht="15.75" customHeight="1">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ht="15.75" customHeight="1">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ht="15.75" customHeight="1">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ht="15.75" customHeight="1">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ht="15.75" customHeight="1">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ht="15.75" customHeight="1">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ht="15.75" customHeight="1">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ht="15.75" customHeight="1">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ht="15.75" customHeight="1">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ht="15.75" customHeight="1">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ht="15.75" customHeight="1">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ht="15.75" customHeight="1">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ht="15.75" customHeight="1">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ht="15.75" customHeight="1">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ht="15.75" customHeight="1">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ht="15.75" customHeight="1">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ht="15.75" customHeight="1">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ht="15.75" customHeight="1">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ht="15.75" customHeight="1">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ht="15.75" customHeight="1">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ht="15.75" customHeight="1">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ht="15.75" customHeight="1">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ht="15.75" customHeight="1">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ht="15.75" customHeight="1">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ht="15.75" customHeight="1">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ht="15.75" customHeight="1">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ht="15.75" customHeight="1">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ht="15.75" customHeight="1">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ht="15.75" customHeight="1">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ht="15.75" customHeight="1">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ht="15.75" customHeight="1">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ht="15.75" customHeight="1">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ht="15.75" customHeight="1">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ht="15.75" customHeight="1">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ht="15.75" customHeight="1">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ht="15.75" customHeight="1">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ht="15.75" customHeight="1">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ht="15.75" customHeight="1">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ht="15.75" customHeight="1">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ht="15.75" customHeight="1">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ht="15.75" customHeight="1">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ht="15.75" customHeight="1">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ht="15.75" customHeight="1">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ht="15.75" customHeight="1">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ht="15.75" customHeight="1">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ht="15.75" customHeight="1">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ht="15.75" customHeight="1">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ht="15.75" customHeight="1">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ht="15.75" customHeight="1">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ht="15.75" customHeight="1">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ht="15.75" customHeight="1">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ht="15.75" customHeight="1">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ht="15.75" customHeight="1">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ht="15.75" customHeight="1">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ht="15.75" customHeight="1">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ht="15.75" customHeight="1">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ht="15.75" customHeight="1">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ht="15.75" customHeight="1">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ht="15.75" customHeight="1">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ht="15.75" customHeight="1">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ht="15.75" customHeight="1">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ht="15.75" customHeight="1">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ht="15.75" customHeight="1">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ht="15.75" customHeight="1">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ht="15.75" customHeight="1">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ht="15.75" customHeight="1">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ht="15.75" customHeight="1">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ht="15.75" customHeight="1">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ht="15.75" customHeight="1">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ht="15.75" customHeight="1">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ht="15.75" customHeight="1">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ht="15.75" customHeight="1">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ht="15.75" customHeight="1">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ht="15.75" customHeight="1">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ht="15.75" customHeight="1">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ht="15.75" customHeight="1">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ht="15.75" customHeight="1">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ht="15.75" customHeight="1">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ht="15.75" customHeight="1">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ht="15.75" customHeight="1">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ht="15.75" customHeight="1">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ht="15.75" customHeight="1">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ht="15.75" customHeight="1">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ht="15.75" customHeight="1">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ht="15.75" customHeight="1">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ht="15.75" customHeight="1">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ht="15.75" customHeight="1">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ht="15.75" customHeight="1">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ht="15.75" customHeight="1">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ht="15.75" customHeight="1">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ht="15.75" customHeight="1">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ht="15.75" customHeight="1">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ht="15.75" customHeight="1">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ht="15.75" customHeight="1">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ht="15.75" customHeight="1">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ht="15.75" customHeight="1">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ht="15.75" customHeight="1">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ht="15.75" customHeight="1">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ht="15.75" customHeight="1">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ht="15.75" customHeight="1">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ht="15.75" customHeight="1">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ht="15.75" customHeight="1">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ht="15.75" customHeight="1">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ht="15.75" customHeight="1">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ht="15.75" customHeight="1">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ht="15.75" customHeight="1">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ht="15.75" customHeight="1">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ht="15.75" customHeight="1">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ht="15.75" customHeight="1">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ht="15.75" customHeight="1">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ht="15.75" customHeight="1">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ht="15.75" customHeight="1">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ht="15.75" customHeight="1">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ht="15.75" customHeight="1">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ht="15.75" customHeight="1">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ht="15.75" customHeight="1">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ht="15.75" customHeight="1">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ht="15.75" customHeight="1">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ht="15.75" customHeight="1">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ht="15.75" customHeight="1">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ht="15.75" customHeight="1">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ht="15.75" customHeight="1">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ht="15.75" customHeight="1">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ht="15.75" customHeight="1">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ht="15.75" customHeight="1">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ht="15.75" customHeight="1">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ht="15.75" customHeight="1">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ht="15.75" customHeight="1">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ht="15.75" customHeight="1">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ht="15.75" customHeight="1">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ht="15.75" customHeight="1">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ht="15.75" customHeight="1">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ht="15.75" customHeight="1">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ht="15.75" customHeight="1">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ht="15.75" customHeight="1">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ht="15.75" customHeight="1">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ht="15.75" customHeight="1">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ht="15.75" customHeight="1">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ht="15.75" customHeight="1">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ht="15.75" customHeight="1">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ht="15.75" customHeight="1">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ht="15.75" customHeight="1">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ht="15.75" customHeight="1">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ht="15.75" customHeight="1">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ht="15.75" customHeight="1">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ht="15.75" customHeight="1">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ht="15.75" customHeight="1">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ht="15.75" customHeight="1">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ht="15.75" customHeight="1">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ht="15.75" customHeight="1">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ht="15.75" customHeight="1">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ht="15.75" customHeight="1">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ht="15.75" customHeight="1">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ht="15.75" customHeight="1">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ht="15.75" customHeight="1">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ht="15.75" customHeight="1">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ht="15.75" customHeight="1">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ht="15.75" customHeight="1">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ht="15.75" customHeight="1">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ht="15.75" customHeight="1">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ht="15.75" customHeight="1">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ht="15.75" customHeight="1">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ht="15.75" customHeight="1">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ht="15.75" customHeight="1">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ht="15.75" customHeight="1">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ht="15.75" customHeight="1">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ht="15.75" customHeight="1">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ht="15.75" customHeight="1">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ht="15.75" customHeight="1">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ht="15.75" customHeight="1">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ht="15.75" customHeight="1">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ht="15.75" customHeight="1">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ht="15.75" customHeight="1">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ht="15.75" customHeight="1">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ht="15.75" customHeight="1">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ht="15.75" customHeight="1">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ht="15.75" customHeight="1">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ht="15.75" customHeight="1">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ht="15.75" customHeight="1">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ht="15.75" customHeight="1">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ht="15.75" customHeight="1">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ht="15.75" customHeight="1">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ht="15.75" customHeight="1">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ht="15.75" customHeight="1">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ht="15.75" customHeight="1">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ht="15.75" customHeight="1">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ht="15.75" customHeight="1">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ht="15.75" customHeight="1">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ht="15.75" customHeight="1">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ht="15.75" customHeight="1">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ht="15.75" customHeight="1">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ht="15.75" customHeight="1">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ht="15.75" customHeight="1">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ht="15.75" customHeight="1">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ht="15.75" customHeight="1">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ht="15.75" customHeight="1">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ht="15.75" customHeight="1">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ht="15.75" customHeight="1">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ht="15.75" customHeight="1">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ht="15.75" customHeight="1">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ht="15.75" customHeight="1">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ht="15.75" customHeight="1">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ht="15.75" customHeight="1">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ht="15.75" customHeight="1">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ht="15.75" customHeight="1">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ht="15.75" customHeight="1">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ht="15.75" customHeight="1">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ht="15.75" customHeight="1">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ht="15.75" customHeight="1">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ht="15.75" customHeight="1">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ht="15.75" customHeight="1">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ht="15.75" customHeight="1">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ht="15.75" customHeight="1">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ht="15.75" customHeight="1">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ht="15.75" customHeight="1">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ht="15.75" customHeight="1">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ht="15.75" customHeight="1">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ht="15.75" customHeight="1">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ht="15.75" customHeight="1">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ht="15.75" customHeight="1">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ht="15.75" customHeight="1">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ht="15.75" customHeight="1">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ht="15.75" customHeight="1">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ht="15.75" customHeight="1">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ht="15.75" customHeight="1">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ht="15.75" customHeight="1">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ht="15.75" customHeight="1">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ht="15.75" customHeight="1">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ht="15.75" customHeight="1">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ht="15.75" customHeight="1">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ht="15.75" customHeight="1">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ht="15.75" customHeight="1">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ht="15.75" customHeight="1">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ht="15.75" customHeight="1">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ht="15.75" customHeight="1">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ht="15.75" customHeight="1">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ht="15.75" customHeight="1">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ht="15.75" customHeight="1">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ht="15.75" customHeight="1">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ht="15.75" customHeight="1">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ht="15.75" customHeight="1">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ht="15.75" customHeight="1">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ht="15.75" customHeight="1">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ht="15.75" customHeight="1">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ht="15.75" customHeight="1">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ht="15.75" customHeight="1">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ht="15.75" customHeight="1">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ht="15.75" customHeight="1">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ht="15.75" customHeight="1">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ht="15.75" customHeight="1">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ht="15.75" customHeight="1">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ht="15.75" customHeight="1">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ht="15.75" customHeight="1">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ht="15.75" customHeight="1">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ht="15.75" customHeight="1">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ht="15.75" customHeight="1">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ht="15.75" customHeight="1">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ht="15.75" customHeight="1">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ht="15.75" customHeight="1">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ht="15.75" customHeight="1">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ht="15.75" customHeight="1">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ht="15.75" customHeight="1">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ht="15.75" customHeight="1">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ht="15.75" customHeight="1">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ht="15.75" customHeight="1">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ht="15.75" customHeight="1">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ht="15.75" customHeight="1">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ht="15.75" customHeight="1">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ht="15.75" customHeight="1">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ht="15.75" customHeight="1">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ht="15.75" customHeight="1">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ht="15.75" customHeight="1">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ht="15.75" customHeight="1">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ht="15.75" customHeight="1">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ht="15.75" customHeight="1">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ht="15.75" customHeight="1">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ht="15.75" customHeight="1">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ht="15.75" customHeight="1">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ht="15.75" customHeight="1">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ht="15.75" customHeight="1">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ht="15.75" customHeight="1">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ht="15.75" customHeight="1">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ht="15.75" customHeight="1">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ht="15.75" customHeight="1">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ht="15.75" customHeight="1">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ht="15.75" customHeight="1">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ht="15.75" customHeight="1">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ht="15.75" customHeight="1">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ht="15.75" customHeight="1">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ht="15.75" customHeight="1">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ht="15.75" customHeight="1">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ht="15.75" customHeight="1">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ht="15.75" customHeight="1">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ht="15.75" customHeight="1">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ht="15.75" customHeight="1">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ht="15.75" customHeight="1">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ht="15.75" customHeight="1">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ht="15.75" customHeight="1">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ht="15.75" customHeight="1">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ht="15.75" customHeight="1">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ht="15.75" customHeight="1">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ht="15.75" customHeight="1">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ht="15.75" customHeight="1">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ht="15.75" customHeight="1">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ht="15.75" customHeight="1">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ht="15.75" customHeight="1">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ht="15.75" customHeight="1">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ht="15.75" customHeight="1">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ht="15.75" customHeight="1">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ht="15.75" customHeight="1">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ht="15.75" customHeight="1">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ht="15.75" customHeight="1">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ht="15.75" customHeight="1">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ht="15.75" customHeight="1">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ht="15.75" customHeight="1">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ht="15.75" customHeight="1">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ht="15.75" customHeight="1">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ht="15.75" customHeight="1">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ht="15.75" customHeight="1">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ht="15.75" customHeight="1">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ht="15.75" customHeight="1">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ht="15.75" customHeight="1">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ht="15.75" customHeight="1">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ht="15.75" customHeight="1">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ht="15.75" customHeight="1">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ht="15.75" customHeight="1">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ht="15.75" customHeight="1">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ht="15.75" customHeight="1">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ht="15.75" customHeight="1">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ht="15.75" customHeight="1">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ht="15.75" customHeight="1">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ht="15.75" customHeight="1">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ht="15.75" customHeight="1">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ht="15.75" customHeight="1">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ht="15.75" customHeight="1">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ht="15.75" customHeight="1">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ht="15.75" customHeight="1">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ht="15.75" customHeight="1">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ht="15.75" customHeight="1">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ht="15.75" customHeight="1">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ht="15.75" customHeight="1">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ht="15.75" customHeight="1">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ht="15.75" customHeight="1">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ht="15.75" customHeight="1">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ht="15.75" customHeight="1">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ht="15.75" customHeight="1">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ht="15.75" customHeight="1">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ht="15.75" customHeight="1">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ht="15.75" customHeight="1">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ht="15.75" customHeight="1">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ht="15.75" customHeight="1">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ht="15.75" customHeight="1">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ht="15.75" customHeight="1">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ht="15.75" customHeight="1">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ht="15.75" customHeight="1">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ht="15.75" customHeight="1">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ht="15.75" customHeight="1">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ht="15.75" customHeight="1">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ht="15.75" customHeight="1">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ht="15.75" customHeight="1">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ht="15.75" customHeight="1">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ht="15.75" customHeight="1">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ht="15.75" customHeight="1">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ht="15.75" customHeight="1">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ht="15.75" customHeight="1">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ht="15.75" customHeight="1">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ht="15.75" customHeight="1">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ht="15.75" customHeight="1">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ht="15.75" customHeight="1">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ht="15.75" customHeight="1">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ht="15.75" customHeight="1">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ht="15.75" customHeight="1">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ht="15.75" customHeight="1">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ht="15.75" customHeight="1">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ht="15.75" customHeight="1">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ht="15.75" customHeight="1">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ht="15.75" customHeight="1">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ht="15.75" customHeight="1">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ht="15.75" customHeight="1">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ht="15.75" customHeight="1">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ht="15.75" customHeight="1">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ht="15.75" customHeight="1">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ht="15.75" customHeight="1">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ht="15.75" customHeight="1">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ht="15.75" customHeight="1">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ht="15.75" customHeight="1">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ht="15.75" customHeight="1">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ht="15.75" customHeight="1">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ht="15.75" customHeight="1">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ht="15.75" customHeight="1">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ht="15.75" customHeight="1">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ht="15.75" customHeight="1">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ht="15.75" customHeight="1">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ht="15.75" customHeight="1">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ht="15.75" customHeight="1">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ht="15.75" customHeight="1">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ht="15.75" customHeight="1">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ht="15.75" customHeight="1">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ht="15.75" customHeight="1">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ht="15.75" customHeight="1">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ht="15.75" customHeight="1">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ht="15.75" customHeight="1">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ht="15.75" customHeight="1">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ht="15.75" customHeight="1">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ht="15.75" customHeight="1">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ht="15.75" customHeight="1">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ht="15.75" customHeight="1">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ht="15.75" customHeight="1">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ht="15.75" customHeight="1">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ht="15.75" customHeight="1">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ht="15.75" customHeight="1">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ht="15.75" customHeight="1">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ht="15.75" customHeight="1">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ht="15.75" customHeight="1">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ht="15.75" customHeight="1">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ht="15.75" customHeight="1">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ht="15.75" customHeight="1">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ht="15.75" customHeight="1">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ht="15.75" customHeight="1">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ht="15.75" customHeight="1">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ht="15.75" customHeight="1">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ht="15.75" customHeight="1">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ht="15.75" customHeight="1">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ht="15.75" customHeight="1">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ht="15.75" customHeight="1">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ht="15.75" customHeight="1">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ht="15.75" customHeight="1">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ht="15.75" customHeight="1">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ht="15.75" customHeight="1">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ht="15.75" customHeight="1">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ht="15.75" customHeight="1">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ht="15.75" customHeight="1">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ht="15.75" customHeight="1">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ht="15.75" customHeight="1">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ht="15.75" customHeight="1">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ht="15.75" customHeight="1">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ht="15.75" customHeight="1">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ht="15.75" customHeight="1">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ht="15.75" customHeight="1">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ht="15.75" customHeight="1">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ht="15.75" customHeight="1">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ht="15.75" customHeight="1">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ht="15.75" customHeight="1">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ht="15.75" customHeight="1">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ht="15.75" customHeight="1">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ht="15.75" customHeight="1">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ht="15.75" customHeight="1">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ht="15.75" customHeight="1">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ht="15.75" customHeight="1">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ht="15.75" customHeight="1">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ht="15.75" customHeight="1">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ht="15.75" customHeight="1">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ht="15.75" customHeight="1">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ht="15.75" customHeight="1">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ht="15.75" customHeight="1">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ht="15.75" customHeight="1">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ht="15.75" customHeight="1">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ht="15.75" customHeight="1">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ht="15.75" customHeight="1">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ht="15.75" customHeight="1">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ht="15.75" customHeight="1">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ht="15.75" customHeight="1">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ht="15.75" customHeight="1">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ht="15.75" customHeight="1">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ht="15.75" customHeight="1">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ht="15.75" customHeight="1">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ht="15.75" customHeight="1">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ht="15.75" customHeight="1">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ht="15.75" customHeight="1">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ht="15.75" customHeight="1">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ht="15.75" customHeight="1">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ht="15.75" customHeight="1">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ht="15.75" customHeight="1">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ht="15.75" customHeight="1">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ht="15.75" customHeight="1">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ht="15.75" customHeight="1">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ht="15.75" customHeight="1">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ht="15.75" customHeight="1">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ht="15.75" customHeight="1">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ht="15.75" customHeight="1">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ht="15.75" customHeight="1">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ht="15.75" customHeight="1">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ht="15.75" customHeight="1">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ht="15.75" customHeight="1">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ht="15.75" customHeight="1">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ht="15.75" customHeight="1">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ht="15.75" customHeight="1">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ht="15.75" customHeight="1">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ht="15.75" customHeight="1">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ht="15.75" customHeight="1">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ht="15.75" customHeight="1">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ht="15.75" customHeight="1">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ht="15.75" customHeight="1">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ht="15.75" customHeight="1">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ht="15.75" customHeight="1">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ht="15.75" customHeight="1">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ht="15.75" customHeight="1">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ht="15.75" customHeight="1">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ht="15.75" customHeight="1">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ht="15.75" customHeight="1">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ht="15.75" customHeight="1">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ht="15.75" customHeight="1">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ht="15.75" customHeight="1">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ht="15.75" customHeight="1">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ht="15.75" customHeight="1">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ht="15.75" customHeight="1">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ht="15.75" customHeight="1">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ht="15.75" customHeight="1">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ht="15.75" customHeight="1">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ht="15.75" customHeight="1">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ht="15.75" customHeight="1">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ht="15.75" customHeight="1">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ht="15.75" customHeight="1">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ht="15.75" customHeight="1">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ht="15.75" customHeight="1">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ht="15.75" customHeight="1">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ht="15.75" customHeight="1">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ht="15.75" customHeight="1">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ht="15.75" customHeight="1">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ht="15.75" customHeight="1">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ht="15.75" customHeight="1">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ht="15.75" customHeight="1">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ht="15.75" customHeight="1">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ht="15.75" customHeight="1">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ht="15.75" customHeight="1">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ht="15.75" customHeight="1">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ht="15.75" customHeight="1">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ht="15.75" customHeight="1">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ht="15.75" customHeight="1">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ht="15.75" customHeight="1">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ht="15.75" customHeight="1">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ht="15.75" customHeight="1">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ht="15.75" customHeight="1">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ht="15.75" customHeight="1">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ht="15.75" customHeight="1">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ht="15.75" customHeight="1">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ht="15.75" customHeight="1">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ht="15.75" customHeight="1">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ht="15.75" customHeight="1">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ht="15.75" customHeight="1">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ht="15.75" customHeight="1">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ht="15.75" customHeight="1">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ht="15.75" customHeight="1">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ht="15.75" customHeight="1">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ht="15.75" customHeight="1">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ht="15.75" customHeight="1">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ht="15.75" customHeight="1">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ht="15.75" customHeight="1">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ht="15.75" customHeight="1">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ht="15.75" customHeight="1">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ht="15.75" customHeight="1">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ht="15.75" customHeight="1">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ht="15.75" customHeight="1">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ht="15.75" customHeight="1">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ht="15.75" customHeight="1">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ht="15.75" customHeight="1">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ht="15.75" customHeight="1">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ht="15.75" customHeight="1">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ht="15.75" customHeight="1">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ht="15.75" customHeight="1">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ht="15.75" customHeight="1">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ht="15.75" customHeight="1">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ht="15.75" customHeight="1">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ht="15.75" customHeight="1">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ht="15.75" customHeight="1">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ht="15.75" customHeight="1">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ht="15.75" customHeight="1">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ht="15.75" customHeight="1">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ht="15.75" customHeight="1">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ht="15.75" customHeight="1">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ht="15.75" customHeight="1">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ht="15.75" customHeight="1">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ht="15.75" customHeight="1">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ht="15.75" customHeight="1">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ht="15.75" customHeight="1">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ht="15.75" customHeight="1">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ht="15.75" customHeight="1">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ht="15.75" customHeight="1">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ht="15.75" customHeight="1">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ht="15.75" customHeight="1">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ht="15.75" customHeight="1">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ht="15.75" customHeight="1">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ht="15.75" customHeight="1">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ht="15.75" customHeight="1">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ht="15.75" customHeight="1">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ht="15.75" customHeight="1">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ht="15.75" customHeight="1">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ht="15.75" customHeight="1">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ht="15.75" customHeight="1">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ht="15.75" customHeight="1">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ht="15.75" customHeight="1">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ht="15.75" customHeight="1">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ht="15.75" customHeight="1">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ht="15.75" customHeight="1">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ht="15.75" customHeight="1">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ht="15.75" customHeight="1">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ht="15.75" customHeight="1">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ht="15.75" customHeight="1">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ht="15.75" customHeight="1">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ht="15.75" customHeight="1">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ht="15.75" customHeight="1">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ht="15.75" customHeight="1">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ht="15.75" customHeight="1">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ht="15.75" customHeight="1">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ht="15.75" customHeight="1">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ht="15.75" customHeight="1">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ht="15.75" customHeight="1">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ht="15.75" customHeight="1">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ht="15.75" customHeight="1">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ht="15.75" customHeight="1">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ht="15.75" customHeight="1">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ht="15.75" customHeight="1">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ht="15.75" customHeight="1">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ht="15.75" customHeight="1">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ht="15.75" customHeight="1">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ht="15.75" customHeight="1">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ht="15.75" customHeight="1">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ht="15.75" customHeight="1">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ht="15.75" customHeight="1">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ht="15.75" customHeight="1">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ht="15.75" customHeight="1">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ht="15.75" customHeight="1">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ht="15.75" customHeight="1">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ht="15.75" customHeight="1">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ht="15.75" customHeight="1">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ht="15.75" customHeight="1">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ht="15.75" customHeight="1">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ht="15.75" customHeight="1">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ht="15.75" customHeight="1">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ht="15.75" customHeight="1">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ht="15.75" customHeight="1">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ht="15.75" customHeight="1">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ht="15.75" customHeight="1">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ht="15.75" customHeight="1">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ht="15.75" customHeight="1">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ht="15.75" customHeight="1">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ht="15.75" customHeight="1">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ht="15.75" customHeight="1">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ht="15.75" customHeight="1">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ht="15.75" customHeight="1">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ht="15.75" customHeight="1">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ht="15.75" customHeight="1">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ht="15.75" customHeight="1">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ht="15.75" customHeight="1">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ht="15.75" customHeight="1">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ht="15.75" customHeight="1">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ht="15.75" customHeight="1">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ht="15.75" customHeight="1">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ht="15.75" customHeight="1">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ht="15.75" customHeight="1">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ht="15.75" customHeight="1">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ht="15.75" customHeight="1">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ht="15.75" customHeight="1">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ht="15.75" customHeight="1">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ht="15.75" customHeight="1">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ht="15.75" customHeight="1">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ht="15.75" customHeight="1">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ht="15.75" customHeight="1">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ht="15.75" customHeight="1">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ht="15.75" customHeight="1">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ht="15.75" customHeight="1">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ht="15.75" customHeight="1">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ht="15.75" customHeight="1">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ht="15.75" customHeight="1">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ht="15.75" customHeight="1">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ht="15.75" customHeight="1">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ht="15.75" customHeight="1">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ht="15.75" customHeight="1">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ht="15.75" customHeight="1">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ht="15.75" customHeight="1">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ht="15.75" customHeight="1">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ht="15.75" customHeight="1">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ht="15.75" customHeight="1">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ht="15.75" customHeight="1">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ht="15.75" customHeight="1">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ht="15.75" customHeight="1">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ht="15.75" customHeight="1">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ht="15.75" customHeight="1">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ht="15.75" customHeight="1">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ht="15.75" customHeight="1">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ht="15.75" customHeight="1">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ht="15.75" customHeight="1">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ht="15.75" customHeight="1">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ht="15.75" customHeight="1">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ht="15.75" customHeight="1">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ht="15.75" customHeight="1">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ht="15.75" customHeight="1">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ht="15.75" customHeight="1">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ht="15.75" customHeight="1">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ht="15.75" customHeight="1">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ht="15.75" customHeight="1">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ht="15.75" customHeight="1">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ht="15.75" customHeight="1">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ht="15.75" customHeight="1">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ht="15.75" customHeight="1">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ht="15.75" customHeight="1">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ht="15.75" customHeight="1">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ht="15.75" customHeight="1">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ht="15.75" customHeight="1">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ht="15.75" customHeight="1">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ht="15.75" customHeight="1">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ht="15.75" customHeight="1">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ht="15.75" customHeight="1">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ht="15.75" customHeight="1">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ht="15.75" customHeight="1">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ht="15.75" customHeight="1">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ht="15.75" customHeight="1">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ht="15.75" customHeight="1">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ht="15.75" customHeight="1">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ht="15.75" customHeight="1">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ht="15.75" customHeight="1">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ht="15.75" customHeight="1">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ht="15.75" customHeight="1">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ht="15.75" customHeight="1">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ht="15.75" customHeight="1">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ht="15.75" customHeight="1">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ht="15.75" customHeight="1">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ht="15.75" customHeight="1">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ht="15.75" customHeight="1">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ht="15.75" customHeight="1">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ht="15.75" customHeight="1">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ht="15.75" customHeight="1">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ht="15.75" customHeight="1">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ht="15.75" customHeight="1">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ht="15.75" customHeight="1">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ht="15.75" customHeight="1">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ht="15.75" customHeight="1">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ht="15.75" customHeight="1">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ht="15.75" customHeight="1">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ht="15.75" customHeight="1">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ht="15.75" customHeight="1">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ht="15.75" customHeight="1">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ht="15.75" customHeight="1">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ht="15.75" customHeight="1">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ht="15.75" customHeight="1">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ht="15.75" customHeight="1">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ht="15.75" customHeight="1">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ht="15.75" customHeight="1">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ht="15.75" customHeight="1">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ht="15.75" customHeight="1">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ht="15.75" customHeight="1">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ht="15.75" customHeight="1">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ht="15.75" customHeight="1">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ht="15.75" customHeight="1">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ht="15.75" customHeight="1">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ht="15.75" customHeight="1">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ht="15.75" customHeight="1">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ht="15.75" customHeight="1">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ht="15.75" customHeight="1">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ht="15.75" customHeight="1">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ht="15.75" customHeight="1">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ht="15.75" customHeight="1">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ht="15.75" customHeight="1">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ht="15.75" customHeight="1">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ht="15.75" customHeight="1">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ht="15.75" customHeight="1">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ht="15.75" customHeight="1">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ht="15.75" customHeight="1">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ht="15.75" customHeight="1">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ht="15.75" customHeight="1">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ht="15.75" customHeight="1">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ht="15.75" customHeight="1">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ht="15.75" customHeight="1">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ht="15.75" customHeight="1">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ht="15.75" customHeight="1">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ht="15.75" customHeight="1">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ht="15.75" customHeight="1">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ht="15.75" customHeight="1">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ht="15.75" customHeight="1">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ht="15.75" customHeight="1">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ht="15.75" customHeight="1">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ht="15.75" customHeight="1">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ht="15.75" customHeight="1">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ht="15.75" customHeight="1">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ht="15.75" customHeight="1">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ht="15.75" customHeight="1">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ht="15.75" customHeight="1">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ht="15.75" customHeight="1">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ht="15.75" customHeight="1">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ht="15.75" customHeight="1">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ht="15.75" customHeight="1">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ht="15.75" customHeight="1">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ht="15.75" customHeight="1">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ht="15.75" customHeight="1">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ht="15.75" customHeight="1">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ht="15.75" customHeight="1">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ht="15.75" customHeight="1">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ht="15.75" customHeight="1">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ht="15.75" customHeight="1">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ht="15.75" customHeight="1">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ht="15.75" customHeight="1">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ht="15.75" customHeight="1">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ht="15.75" customHeight="1">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ht="15.75" customHeight="1">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ht="15.75" customHeight="1">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ht="15.75" customHeight="1">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ht="15.75" customHeight="1">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ht="15.75" customHeight="1">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ht="15.75" customHeight="1">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ht="15.75" customHeight="1">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ht="15.75" customHeight="1">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ht="15.75" customHeight="1">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ht="15.75" customHeight="1">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ht="15.75" customHeight="1">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ht="15.75" customHeight="1">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ht="15.75" customHeight="1">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ht="15.75" customHeight="1">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ht="15.75" customHeight="1">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ht="15.75" customHeight="1">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ht="15.75" customHeight="1">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ht="15.75" customHeight="1">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ht="15.75" customHeight="1">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ht="15.75" customHeight="1">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ht="15.75" customHeight="1">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ht="15.75" customHeight="1">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ht="15.75" customHeight="1">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ht="15.75" customHeight="1">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ht="15.75" customHeight="1">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ht="15.75" customHeight="1">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ht="15.75" customHeight="1">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ht="15.75" customHeight="1">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ht="15.75" customHeight="1">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ht="15.75" customHeight="1">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ht="15.75" customHeight="1">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ht="15.75" customHeight="1">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ht="15.75" customHeight="1">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ht="15.75" customHeight="1">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ht="15.75" customHeight="1">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ht="15.75" customHeight="1">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ht="15.75" customHeight="1">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ht="15.75" customHeight="1">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ht="15.75" customHeight="1">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sheetData>
  <mergeCells count="27">
    <mergeCell ref="B5:H5"/>
    <mergeCell ref="B6:H6"/>
    <mergeCell ref="B7:H7"/>
    <mergeCell ref="C8:D8"/>
    <mergeCell ref="E8:F8"/>
    <mergeCell ref="C32:D32"/>
    <mergeCell ref="E32:F32"/>
    <mergeCell ref="B46:H46"/>
    <mergeCell ref="C47:D47"/>
    <mergeCell ref="E47:F47"/>
    <mergeCell ref="C60:D60"/>
    <mergeCell ref="E60:F60"/>
    <mergeCell ref="C73:D73"/>
    <mergeCell ref="E73:F73"/>
    <mergeCell ref="E124:F124"/>
    <mergeCell ref="E137:F137"/>
    <mergeCell ref="E138:F138"/>
    <mergeCell ref="G138:G139"/>
    <mergeCell ref="H138:H139"/>
    <mergeCell ref="C139:E139"/>
    <mergeCell ref="C85:D85"/>
    <mergeCell ref="E85:F85"/>
    <mergeCell ref="C98:D98"/>
    <mergeCell ref="E98:F98"/>
    <mergeCell ref="C111:D111"/>
    <mergeCell ref="E111:F111"/>
    <mergeCell ref="C124:D124"/>
  </mergeCell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1.11"/>
    <col customWidth="1" min="2" max="2" width="29.78"/>
    <col customWidth="1" min="3" max="3" width="20.44"/>
    <col customWidth="1" min="4" max="5" width="20.78"/>
    <col customWidth="1" min="6" max="6" width="22.56"/>
    <col customWidth="1" min="7" max="7" width="19.56"/>
    <col customWidth="1" min="8" max="8" width="19.78"/>
    <col customWidth="1" min="9" max="26" width="11.11"/>
  </cols>
  <sheetData>
    <row r="1" ht="15.75" customHeight="1">
      <c r="A1" s="61"/>
      <c r="B1" s="123" t="s">
        <v>138</v>
      </c>
      <c r="C1" s="65"/>
      <c r="D1" s="65"/>
      <c r="E1" s="65"/>
      <c r="F1" s="65"/>
      <c r="G1" s="65"/>
      <c r="H1" s="27"/>
      <c r="I1" s="61"/>
      <c r="J1" s="61"/>
      <c r="K1" s="61"/>
      <c r="L1" s="61"/>
      <c r="M1" s="61"/>
      <c r="N1" s="61"/>
      <c r="O1" s="61"/>
      <c r="P1" s="61"/>
      <c r="Q1" s="61"/>
      <c r="R1" s="61"/>
      <c r="S1" s="61"/>
      <c r="T1" s="61"/>
      <c r="U1" s="61"/>
      <c r="V1" s="61"/>
      <c r="W1" s="61"/>
      <c r="X1" s="61"/>
      <c r="Y1" s="61"/>
      <c r="Z1" s="61"/>
    </row>
    <row r="2" ht="54.0" customHeight="1">
      <c r="A2" s="61"/>
      <c r="B2" s="124" t="s">
        <v>139</v>
      </c>
      <c r="I2" s="61"/>
      <c r="J2" s="61"/>
      <c r="K2" s="61"/>
      <c r="L2" s="61"/>
      <c r="M2" s="61"/>
      <c r="N2" s="61"/>
      <c r="O2" s="61"/>
      <c r="P2" s="61"/>
      <c r="Q2" s="61"/>
      <c r="R2" s="61"/>
      <c r="S2" s="61"/>
      <c r="T2" s="61"/>
      <c r="U2" s="61"/>
      <c r="V2" s="61"/>
      <c r="W2" s="61"/>
      <c r="X2" s="61"/>
      <c r="Y2" s="61"/>
      <c r="Z2" s="61"/>
    </row>
    <row r="3" ht="15.75" customHeight="1">
      <c r="A3" s="61"/>
      <c r="B3" s="86" t="s">
        <v>62</v>
      </c>
      <c r="C3" s="65"/>
      <c r="D3" s="65"/>
      <c r="E3" s="65"/>
      <c r="F3" s="65"/>
      <c r="G3" s="65"/>
      <c r="H3" s="27"/>
      <c r="I3" s="61"/>
      <c r="J3" s="61"/>
      <c r="K3" s="61"/>
      <c r="L3" s="61"/>
      <c r="M3" s="61"/>
      <c r="N3" s="61"/>
      <c r="O3" s="61"/>
      <c r="P3" s="61"/>
      <c r="Q3" s="61"/>
      <c r="R3" s="61"/>
      <c r="S3" s="61"/>
      <c r="T3" s="61"/>
      <c r="U3" s="61"/>
      <c r="V3" s="61"/>
      <c r="W3" s="61"/>
      <c r="X3" s="61"/>
      <c r="Y3" s="61"/>
      <c r="Z3" s="61"/>
    </row>
    <row r="4" ht="15.75" customHeight="1">
      <c r="A4" s="61"/>
      <c r="B4" s="61"/>
      <c r="C4" s="125" t="s">
        <v>140</v>
      </c>
      <c r="D4" s="119"/>
      <c r="E4" s="116"/>
      <c r="F4" s="61"/>
      <c r="G4" s="61"/>
      <c r="H4" s="61"/>
      <c r="I4" s="61"/>
      <c r="J4" s="61"/>
      <c r="K4" s="61"/>
      <c r="L4" s="61"/>
      <c r="M4" s="61"/>
      <c r="N4" s="61"/>
      <c r="O4" s="61"/>
      <c r="P4" s="61"/>
      <c r="Q4" s="61"/>
      <c r="R4" s="61"/>
      <c r="S4" s="61"/>
      <c r="T4" s="61"/>
      <c r="U4" s="61"/>
      <c r="V4" s="61"/>
      <c r="W4" s="61"/>
      <c r="X4" s="61"/>
      <c r="Y4" s="61"/>
      <c r="Z4" s="61"/>
    </row>
    <row r="5" ht="15.75" customHeight="1">
      <c r="A5" s="61"/>
      <c r="B5" s="88" t="s">
        <v>65</v>
      </c>
      <c r="C5" s="126" t="s">
        <v>66</v>
      </c>
      <c r="D5" s="126" t="s">
        <v>141</v>
      </c>
      <c r="E5" s="126" t="s">
        <v>84</v>
      </c>
      <c r="F5" s="105" t="s">
        <v>142</v>
      </c>
      <c r="G5" s="127" t="s">
        <v>143</v>
      </c>
      <c r="H5" s="105" t="s">
        <v>144</v>
      </c>
      <c r="I5" s="61"/>
      <c r="J5" s="61"/>
      <c r="K5" s="61"/>
      <c r="L5" s="61"/>
      <c r="M5" s="61"/>
      <c r="N5" s="61"/>
      <c r="O5" s="61"/>
      <c r="P5" s="61"/>
      <c r="Q5" s="61"/>
      <c r="R5" s="61"/>
      <c r="S5" s="61"/>
      <c r="T5" s="61"/>
      <c r="U5" s="61"/>
      <c r="V5" s="61"/>
      <c r="W5" s="61"/>
      <c r="X5" s="61"/>
      <c r="Y5" s="61"/>
      <c r="Z5" s="61"/>
    </row>
    <row r="6" ht="15.75" customHeight="1">
      <c r="A6" s="81"/>
      <c r="B6" s="89" t="s">
        <v>70</v>
      </c>
      <c r="C6" s="93"/>
      <c r="D6" s="93"/>
      <c r="E6" s="93"/>
      <c r="F6" s="93"/>
      <c r="G6" s="92">
        <f>Budget!G10</f>
        <v>0</v>
      </c>
      <c r="H6" s="128">
        <f t="shared" ref="H6:H26" si="1">(G6-(C6+D6+E6+F6))*-1</f>
        <v>0</v>
      </c>
      <c r="I6" s="81"/>
      <c r="J6" s="81"/>
      <c r="K6" s="81"/>
      <c r="L6" s="81"/>
      <c r="M6" s="81"/>
      <c r="N6" s="81"/>
      <c r="O6" s="81"/>
      <c r="P6" s="81"/>
      <c r="Q6" s="81"/>
      <c r="R6" s="81"/>
      <c r="S6" s="81"/>
      <c r="T6" s="81"/>
      <c r="U6" s="81"/>
      <c r="V6" s="81"/>
      <c r="W6" s="81"/>
      <c r="X6" s="81"/>
      <c r="Y6" s="81"/>
      <c r="Z6" s="81"/>
    </row>
    <row r="7" ht="15.75" customHeight="1">
      <c r="A7" s="81"/>
      <c r="B7" s="89" t="s">
        <v>71</v>
      </c>
      <c r="C7" s="90"/>
      <c r="D7" s="90"/>
      <c r="E7" s="90"/>
      <c r="F7" s="90"/>
      <c r="G7" s="92">
        <f>Budget!G11</f>
        <v>0</v>
      </c>
      <c r="H7" s="128">
        <f t="shared" si="1"/>
        <v>0</v>
      </c>
      <c r="I7" s="81"/>
      <c r="J7" s="81"/>
      <c r="K7" s="81"/>
      <c r="L7" s="81"/>
      <c r="M7" s="81"/>
      <c r="N7" s="81"/>
      <c r="O7" s="81"/>
      <c r="P7" s="81"/>
      <c r="Q7" s="81"/>
      <c r="R7" s="81"/>
      <c r="S7" s="81"/>
      <c r="T7" s="81"/>
      <c r="U7" s="81"/>
      <c r="V7" s="81"/>
      <c r="W7" s="81"/>
      <c r="X7" s="81"/>
      <c r="Y7" s="81"/>
      <c r="Z7" s="81"/>
    </row>
    <row r="8" ht="15.75" customHeight="1">
      <c r="A8" s="81"/>
      <c r="B8" s="89" t="s">
        <v>72</v>
      </c>
      <c r="C8" s="90"/>
      <c r="D8" s="90"/>
      <c r="E8" s="90"/>
      <c r="F8" s="90"/>
      <c r="G8" s="92">
        <f>Budget!G12</f>
        <v>0</v>
      </c>
      <c r="H8" s="128">
        <f t="shared" si="1"/>
        <v>0</v>
      </c>
      <c r="I8" s="81"/>
      <c r="J8" s="81"/>
      <c r="K8" s="81"/>
      <c r="L8" s="81"/>
      <c r="M8" s="81"/>
      <c r="N8" s="81"/>
      <c r="O8" s="81"/>
      <c r="P8" s="81"/>
      <c r="Q8" s="81"/>
      <c r="R8" s="81"/>
      <c r="S8" s="81"/>
      <c r="T8" s="81"/>
      <c r="U8" s="81"/>
      <c r="V8" s="81"/>
      <c r="W8" s="81"/>
      <c r="X8" s="81"/>
      <c r="Y8" s="81"/>
      <c r="Z8" s="81"/>
    </row>
    <row r="9" ht="15.75" customHeight="1">
      <c r="A9" s="81"/>
      <c r="B9" s="89" t="s">
        <v>73</v>
      </c>
      <c r="C9" s="90"/>
      <c r="D9" s="90"/>
      <c r="E9" s="90"/>
      <c r="F9" s="90"/>
      <c r="G9" s="92">
        <f>Budget!G13</f>
        <v>0</v>
      </c>
      <c r="H9" s="128">
        <f t="shared" si="1"/>
        <v>0</v>
      </c>
      <c r="I9" s="81"/>
      <c r="J9" s="81"/>
      <c r="K9" s="81"/>
      <c r="L9" s="81"/>
      <c r="M9" s="81"/>
      <c r="N9" s="81"/>
      <c r="O9" s="81"/>
      <c r="P9" s="81"/>
      <c r="Q9" s="81"/>
      <c r="R9" s="81"/>
      <c r="S9" s="81"/>
      <c r="T9" s="81"/>
      <c r="U9" s="81"/>
      <c r="V9" s="81"/>
      <c r="W9" s="81"/>
      <c r="X9" s="81"/>
      <c r="Y9" s="81"/>
      <c r="Z9" s="81"/>
    </row>
    <row r="10" ht="15.75" customHeight="1">
      <c r="A10" s="81"/>
      <c r="B10" s="89" t="s">
        <v>74</v>
      </c>
      <c r="C10" s="90"/>
      <c r="D10" s="90"/>
      <c r="E10" s="90"/>
      <c r="F10" s="90"/>
      <c r="G10" s="92">
        <f>Budget!G14</f>
        <v>0</v>
      </c>
      <c r="H10" s="128">
        <f t="shared" si="1"/>
        <v>0</v>
      </c>
      <c r="I10" s="81"/>
      <c r="J10" s="81"/>
      <c r="K10" s="81"/>
      <c r="L10" s="81"/>
      <c r="M10" s="81"/>
      <c r="N10" s="81"/>
      <c r="O10" s="81"/>
      <c r="P10" s="81"/>
      <c r="Q10" s="81"/>
      <c r="R10" s="81"/>
      <c r="S10" s="81"/>
      <c r="T10" s="81"/>
      <c r="U10" s="81"/>
      <c r="V10" s="81"/>
      <c r="W10" s="81"/>
      <c r="X10" s="81"/>
      <c r="Y10" s="81"/>
      <c r="Z10" s="81"/>
    </row>
    <row r="11" ht="15.75" customHeight="1">
      <c r="A11" s="81"/>
      <c r="B11" s="89" t="s">
        <v>75</v>
      </c>
      <c r="C11" s="90"/>
      <c r="D11" s="90"/>
      <c r="E11" s="90"/>
      <c r="F11" s="90"/>
      <c r="G11" s="92">
        <f>Budget!G15</f>
        <v>0</v>
      </c>
      <c r="H11" s="128">
        <f t="shared" si="1"/>
        <v>0</v>
      </c>
      <c r="I11" s="81"/>
      <c r="J11" s="81"/>
      <c r="K11" s="81"/>
      <c r="L11" s="81"/>
      <c r="M11" s="81"/>
      <c r="N11" s="81"/>
      <c r="O11" s="81"/>
      <c r="P11" s="81"/>
      <c r="Q11" s="81"/>
      <c r="R11" s="81"/>
      <c r="S11" s="81"/>
      <c r="T11" s="81"/>
      <c r="U11" s="81"/>
      <c r="V11" s="81"/>
      <c r="W11" s="81"/>
      <c r="X11" s="81"/>
      <c r="Y11" s="81"/>
      <c r="Z11" s="81"/>
    </row>
    <row r="12" ht="15.75" customHeight="1">
      <c r="A12" s="81"/>
      <c r="B12" s="89" t="s">
        <v>76</v>
      </c>
      <c r="C12" s="90"/>
      <c r="D12" s="90"/>
      <c r="E12" s="90"/>
      <c r="F12" s="90"/>
      <c r="G12" s="92">
        <f>Budget!G16</f>
        <v>0</v>
      </c>
      <c r="H12" s="128">
        <f t="shared" si="1"/>
        <v>0</v>
      </c>
      <c r="I12" s="81"/>
      <c r="J12" s="81"/>
      <c r="K12" s="81"/>
      <c r="L12" s="81"/>
      <c r="M12" s="81"/>
      <c r="N12" s="81"/>
      <c r="O12" s="81"/>
      <c r="P12" s="81"/>
      <c r="Q12" s="81"/>
      <c r="R12" s="81"/>
      <c r="S12" s="81"/>
      <c r="T12" s="81"/>
      <c r="U12" s="81"/>
      <c r="V12" s="81"/>
      <c r="W12" s="81"/>
      <c r="X12" s="81"/>
      <c r="Y12" s="81"/>
      <c r="Z12" s="81"/>
    </row>
    <row r="13" ht="15.75" customHeight="1">
      <c r="A13" s="81"/>
      <c r="B13" s="89" t="s">
        <v>77</v>
      </c>
      <c r="C13" s="90"/>
      <c r="D13" s="90"/>
      <c r="E13" s="90"/>
      <c r="F13" s="90"/>
      <c r="G13" s="92">
        <f>Budget!G17</f>
        <v>0</v>
      </c>
      <c r="H13" s="128">
        <f t="shared" si="1"/>
        <v>0</v>
      </c>
      <c r="I13" s="81"/>
      <c r="J13" s="81"/>
      <c r="K13" s="81"/>
      <c r="L13" s="81"/>
      <c r="M13" s="81"/>
      <c r="N13" s="81"/>
      <c r="O13" s="81"/>
      <c r="P13" s="81"/>
      <c r="Q13" s="81"/>
      <c r="R13" s="81"/>
      <c r="S13" s="81"/>
      <c r="T13" s="81"/>
      <c r="U13" s="81"/>
      <c r="V13" s="81"/>
      <c r="W13" s="81"/>
      <c r="X13" s="81"/>
      <c r="Y13" s="81"/>
      <c r="Z13" s="81"/>
    </row>
    <row r="14" ht="15.75" customHeight="1">
      <c r="A14" s="81"/>
      <c r="B14" s="89" t="s">
        <v>78</v>
      </c>
      <c r="C14" s="90"/>
      <c r="D14" s="90"/>
      <c r="E14" s="90"/>
      <c r="F14" s="90"/>
      <c r="G14" s="92">
        <f>Budget!G18</f>
        <v>0</v>
      </c>
      <c r="H14" s="128">
        <f t="shared" si="1"/>
        <v>0</v>
      </c>
      <c r="I14" s="81"/>
      <c r="J14" s="81"/>
      <c r="K14" s="81"/>
      <c r="L14" s="81"/>
      <c r="M14" s="81"/>
      <c r="N14" s="81"/>
      <c r="O14" s="81"/>
      <c r="P14" s="81"/>
      <c r="Q14" s="81"/>
      <c r="R14" s="81"/>
      <c r="S14" s="81"/>
      <c r="T14" s="81"/>
      <c r="U14" s="81"/>
      <c r="V14" s="81"/>
      <c r="W14" s="81"/>
      <c r="X14" s="81"/>
      <c r="Y14" s="81"/>
      <c r="Z14" s="81"/>
    </row>
    <row r="15" ht="15.75" customHeight="1">
      <c r="A15" s="81"/>
      <c r="B15" s="89" t="s">
        <v>79</v>
      </c>
      <c r="C15" s="90"/>
      <c r="D15" s="90"/>
      <c r="E15" s="90"/>
      <c r="F15" s="90"/>
      <c r="G15" s="92">
        <f>Budget!G19</f>
        <v>0</v>
      </c>
      <c r="H15" s="128">
        <f t="shared" si="1"/>
        <v>0</v>
      </c>
      <c r="I15" s="81"/>
      <c r="J15" s="81"/>
      <c r="K15" s="81"/>
      <c r="L15" s="81"/>
      <c r="M15" s="81"/>
      <c r="N15" s="81"/>
      <c r="O15" s="81"/>
      <c r="P15" s="81"/>
      <c r="Q15" s="81"/>
      <c r="R15" s="81"/>
      <c r="S15" s="81"/>
      <c r="T15" s="81"/>
      <c r="U15" s="81"/>
      <c r="V15" s="81"/>
      <c r="W15" s="81"/>
      <c r="X15" s="81"/>
      <c r="Y15" s="81"/>
      <c r="Z15" s="81"/>
    </row>
    <row r="16" ht="15.75" customHeight="1">
      <c r="A16" s="81"/>
      <c r="B16" s="89" t="s">
        <v>80</v>
      </c>
      <c r="C16" s="90"/>
      <c r="D16" s="90"/>
      <c r="E16" s="90"/>
      <c r="F16" s="90"/>
      <c r="G16" s="92">
        <f>Budget!G20</f>
        <v>0</v>
      </c>
      <c r="H16" s="128">
        <f t="shared" si="1"/>
        <v>0</v>
      </c>
      <c r="I16" s="81"/>
      <c r="J16" s="81"/>
      <c r="K16" s="81"/>
      <c r="L16" s="81"/>
      <c r="M16" s="81"/>
      <c r="N16" s="81"/>
      <c r="O16" s="81"/>
      <c r="P16" s="81"/>
      <c r="Q16" s="81"/>
      <c r="R16" s="81"/>
      <c r="S16" s="81"/>
      <c r="T16" s="81"/>
      <c r="U16" s="81"/>
      <c r="V16" s="81"/>
      <c r="W16" s="81"/>
      <c r="X16" s="81"/>
      <c r="Y16" s="81"/>
      <c r="Z16" s="81"/>
    </row>
    <row r="17" ht="15.75" customHeight="1">
      <c r="A17" s="81"/>
      <c r="B17" s="89" t="s">
        <v>81</v>
      </c>
      <c r="C17" s="90"/>
      <c r="D17" s="90"/>
      <c r="E17" s="90"/>
      <c r="F17" s="90"/>
      <c r="G17" s="92">
        <f>Budget!G21</f>
        <v>0</v>
      </c>
      <c r="H17" s="128">
        <f t="shared" si="1"/>
        <v>0</v>
      </c>
      <c r="I17" s="81"/>
      <c r="J17" s="81"/>
      <c r="K17" s="81"/>
      <c r="L17" s="81"/>
      <c r="M17" s="81"/>
      <c r="N17" s="81"/>
      <c r="O17" s="81"/>
      <c r="P17" s="81"/>
      <c r="Q17" s="81"/>
      <c r="R17" s="81"/>
      <c r="S17" s="81"/>
      <c r="T17" s="81"/>
      <c r="U17" s="81"/>
      <c r="V17" s="81"/>
      <c r="W17" s="81"/>
      <c r="X17" s="81"/>
      <c r="Y17" s="81"/>
      <c r="Z17" s="81"/>
    </row>
    <row r="18" ht="15.75" customHeight="1">
      <c r="A18" s="81"/>
      <c r="B18" s="89" t="s">
        <v>82</v>
      </c>
      <c r="C18" s="90"/>
      <c r="D18" s="90"/>
      <c r="E18" s="90"/>
      <c r="F18" s="90"/>
      <c r="G18" s="92">
        <f>Budget!G22</f>
        <v>0</v>
      </c>
      <c r="H18" s="128">
        <f t="shared" si="1"/>
        <v>0</v>
      </c>
      <c r="I18" s="81"/>
      <c r="J18" s="81"/>
      <c r="K18" s="81"/>
      <c r="L18" s="81"/>
      <c r="M18" s="81"/>
      <c r="N18" s="81"/>
      <c r="O18" s="81"/>
      <c r="P18" s="81"/>
      <c r="Q18" s="81"/>
      <c r="R18" s="81"/>
      <c r="S18" s="81"/>
      <c r="T18" s="81"/>
      <c r="U18" s="81"/>
      <c r="V18" s="81"/>
      <c r="W18" s="81"/>
      <c r="X18" s="81"/>
      <c r="Y18" s="81"/>
      <c r="Z18" s="81"/>
    </row>
    <row r="19" ht="15.75" customHeight="1">
      <c r="A19" s="81"/>
      <c r="B19" s="94" t="s">
        <v>49</v>
      </c>
      <c r="C19" s="90"/>
      <c r="D19" s="90"/>
      <c r="E19" s="90"/>
      <c r="F19" s="90"/>
      <c r="G19" s="92">
        <f>Budget!G23</f>
        <v>0</v>
      </c>
      <c r="H19" s="128">
        <f t="shared" si="1"/>
        <v>0</v>
      </c>
      <c r="I19" s="81"/>
      <c r="J19" s="81"/>
      <c r="K19" s="81"/>
      <c r="L19" s="81"/>
      <c r="M19" s="81"/>
      <c r="N19" s="81"/>
      <c r="O19" s="81"/>
      <c r="P19" s="81"/>
      <c r="Q19" s="81"/>
      <c r="R19" s="81"/>
      <c r="S19" s="81"/>
      <c r="T19" s="81"/>
      <c r="U19" s="81"/>
      <c r="V19" s="81"/>
      <c r="W19" s="81"/>
      <c r="X19" s="81"/>
      <c r="Y19" s="81"/>
      <c r="Z19" s="81"/>
    </row>
    <row r="20" ht="15.75" customHeight="1">
      <c r="A20" s="81"/>
      <c r="B20" s="89"/>
      <c r="C20" s="90"/>
      <c r="D20" s="90"/>
      <c r="E20" s="90"/>
      <c r="F20" s="90"/>
      <c r="G20" s="92">
        <f>Budget!G24</f>
        <v>0</v>
      </c>
      <c r="H20" s="128">
        <f t="shared" si="1"/>
        <v>0</v>
      </c>
      <c r="I20" s="81"/>
      <c r="J20" s="81"/>
      <c r="K20" s="81"/>
      <c r="L20" s="81"/>
      <c r="M20" s="81"/>
      <c r="N20" s="81"/>
      <c r="O20" s="81"/>
      <c r="P20" s="81"/>
      <c r="Q20" s="81"/>
      <c r="R20" s="81"/>
      <c r="S20" s="81"/>
      <c r="T20" s="81"/>
      <c r="U20" s="81"/>
      <c r="V20" s="81"/>
      <c r="W20" s="81"/>
      <c r="X20" s="81"/>
      <c r="Y20" s="81"/>
      <c r="Z20" s="81"/>
    </row>
    <row r="21" ht="15.75" customHeight="1">
      <c r="A21" s="81"/>
      <c r="B21" s="89"/>
      <c r="C21" s="90"/>
      <c r="D21" s="90"/>
      <c r="E21" s="90"/>
      <c r="F21" s="90"/>
      <c r="G21" s="92">
        <f>Budget!G25</f>
        <v>0</v>
      </c>
      <c r="H21" s="128">
        <f t="shared" si="1"/>
        <v>0</v>
      </c>
      <c r="I21" s="81"/>
      <c r="J21" s="81"/>
      <c r="K21" s="81"/>
      <c r="L21" s="81"/>
      <c r="M21" s="81"/>
      <c r="N21" s="81"/>
      <c r="O21" s="81"/>
      <c r="P21" s="81"/>
      <c r="Q21" s="81"/>
      <c r="R21" s="81"/>
      <c r="S21" s="81"/>
      <c r="T21" s="81"/>
      <c r="U21" s="81"/>
      <c r="V21" s="81"/>
      <c r="W21" s="81"/>
      <c r="X21" s="81"/>
      <c r="Y21" s="81"/>
      <c r="Z21" s="81"/>
    </row>
    <row r="22" ht="15.75" customHeight="1">
      <c r="A22" s="81"/>
      <c r="B22" s="89"/>
      <c r="C22" s="90"/>
      <c r="D22" s="90"/>
      <c r="E22" s="90"/>
      <c r="F22" s="90"/>
      <c r="G22" s="92">
        <f>Budget!G26</f>
        <v>0</v>
      </c>
      <c r="H22" s="128">
        <f t="shared" si="1"/>
        <v>0</v>
      </c>
      <c r="I22" s="81"/>
      <c r="J22" s="81"/>
      <c r="K22" s="81"/>
      <c r="L22" s="81"/>
      <c r="M22" s="81"/>
      <c r="N22" s="81"/>
      <c r="O22" s="81"/>
      <c r="P22" s="81"/>
      <c r="Q22" s="81"/>
      <c r="R22" s="81"/>
      <c r="S22" s="81"/>
      <c r="T22" s="81"/>
      <c r="U22" s="81"/>
      <c r="V22" s="81"/>
      <c r="W22" s="81"/>
      <c r="X22" s="81"/>
      <c r="Y22" s="81"/>
      <c r="Z22" s="81"/>
    </row>
    <row r="23" ht="15.75" customHeight="1">
      <c r="A23" s="81"/>
      <c r="B23" s="89"/>
      <c r="C23" s="90"/>
      <c r="D23" s="90"/>
      <c r="E23" s="90"/>
      <c r="F23" s="90"/>
      <c r="G23" s="92">
        <f>Budget!G27</f>
        <v>0</v>
      </c>
      <c r="H23" s="128">
        <f t="shared" si="1"/>
        <v>0</v>
      </c>
      <c r="I23" s="81"/>
      <c r="J23" s="81"/>
      <c r="K23" s="81"/>
      <c r="L23" s="81"/>
      <c r="M23" s="81"/>
      <c r="N23" s="81"/>
      <c r="O23" s="81"/>
      <c r="P23" s="81"/>
      <c r="Q23" s="81"/>
      <c r="R23" s="81"/>
      <c r="S23" s="81"/>
      <c r="T23" s="81"/>
      <c r="U23" s="81"/>
      <c r="V23" s="81"/>
      <c r="W23" s="81"/>
      <c r="X23" s="81"/>
      <c r="Y23" s="81"/>
      <c r="Z23" s="81"/>
    </row>
    <row r="24" ht="15.75" customHeight="1">
      <c r="A24" s="81"/>
      <c r="B24" s="89"/>
      <c r="C24" s="90"/>
      <c r="D24" s="90"/>
      <c r="E24" s="90"/>
      <c r="F24" s="90"/>
      <c r="G24" s="92">
        <f>Budget!G28</f>
        <v>0</v>
      </c>
      <c r="H24" s="128">
        <f t="shared" si="1"/>
        <v>0</v>
      </c>
      <c r="I24" s="81"/>
      <c r="J24" s="81"/>
      <c r="K24" s="81"/>
      <c r="L24" s="81"/>
      <c r="M24" s="81"/>
      <c r="N24" s="81"/>
      <c r="O24" s="81"/>
      <c r="P24" s="81"/>
      <c r="Q24" s="81"/>
      <c r="R24" s="81"/>
      <c r="S24" s="81"/>
      <c r="T24" s="81"/>
      <c r="U24" s="81"/>
      <c r="V24" s="81"/>
      <c r="W24" s="81"/>
      <c r="X24" s="81"/>
      <c r="Y24" s="81"/>
      <c r="Z24" s="81"/>
    </row>
    <row r="25" ht="15.75" customHeight="1">
      <c r="A25" s="81"/>
      <c r="B25" s="94"/>
      <c r="C25" s="90"/>
      <c r="D25" s="90"/>
      <c r="E25" s="90"/>
      <c r="F25" s="90"/>
      <c r="G25" s="92">
        <f>Budget!G29</f>
        <v>0</v>
      </c>
      <c r="H25" s="128">
        <f t="shared" si="1"/>
        <v>0</v>
      </c>
      <c r="I25" s="81"/>
      <c r="J25" s="81"/>
      <c r="K25" s="81"/>
      <c r="L25" s="81"/>
      <c r="M25" s="81"/>
      <c r="N25" s="81"/>
      <c r="O25" s="81"/>
      <c r="P25" s="81"/>
      <c r="Q25" s="81"/>
      <c r="R25" s="81"/>
      <c r="S25" s="81"/>
      <c r="T25" s="81"/>
      <c r="U25" s="81"/>
      <c r="V25" s="81"/>
      <c r="W25" s="81"/>
      <c r="X25" s="81"/>
      <c r="Y25" s="81"/>
      <c r="Z25" s="81"/>
    </row>
    <row r="26" ht="15.75" customHeight="1">
      <c r="A26" s="81"/>
      <c r="B26" s="89"/>
      <c r="C26" s="90"/>
      <c r="D26" s="90"/>
      <c r="E26" s="90"/>
      <c r="F26" s="90"/>
      <c r="G26" s="92">
        <f>Budget!G30</f>
        <v>0</v>
      </c>
      <c r="H26" s="128">
        <f t="shared" si="1"/>
        <v>0</v>
      </c>
      <c r="I26" s="81"/>
      <c r="J26" s="81"/>
      <c r="K26" s="81"/>
      <c r="L26" s="81"/>
      <c r="M26" s="81"/>
      <c r="N26" s="81"/>
      <c r="O26" s="81"/>
      <c r="P26" s="81"/>
      <c r="Q26" s="81"/>
      <c r="R26" s="81"/>
      <c r="S26" s="81"/>
      <c r="T26" s="81"/>
      <c r="U26" s="81"/>
      <c r="V26" s="81"/>
      <c r="W26" s="81"/>
      <c r="X26" s="81"/>
      <c r="Y26" s="81"/>
      <c r="Z26" s="81"/>
    </row>
    <row r="27" ht="15.75" customHeight="1">
      <c r="A27" s="81"/>
      <c r="B27" s="96" t="s">
        <v>83</v>
      </c>
      <c r="C27" s="129">
        <f t="shared" ref="C27:H27" si="2">SUM(C6:C26)</f>
        <v>0</v>
      </c>
      <c r="D27" s="129">
        <f t="shared" si="2"/>
        <v>0</v>
      </c>
      <c r="E27" s="129">
        <f t="shared" si="2"/>
        <v>0</v>
      </c>
      <c r="F27" s="129">
        <f t="shared" si="2"/>
        <v>0</v>
      </c>
      <c r="G27" s="92">
        <f t="shared" si="2"/>
        <v>0</v>
      </c>
      <c r="H27" s="130">
        <f t="shared" si="2"/>
        <v>0</v>
      </c>
      <c r="I27" s="81"/>
      <c r="J27" s="81"/>
      <c r="K27" s="81"/>
      <c r="L27" s="81"/>
      <c r="M27" s="81"/>
      <c r="N27" s="81"/>
      <c r="O27" s="81"/>
      <c r="P27" s="81"/>
      <c r="Q27" s="81"/>
      <c r="R27" s="81"/>
      <c r="S27" s="81"/>
      <c r="T27" s="81"/>
      <c r="U27" s="81"/>
      <c r="V27" s="81"/>
      <c r="W27" s="81"/>
      <c r="X27" s="81"/>
      <c r="Y27" s="81"/>
      <c r="Z27" s="81"/>
    </row>
    <row r="28" ht="15.75" customHeight="1">
      <c r="A28" s="61"/>
      <c r="B28" s="61"/>
      <c r="C28" s="125" t="s">
        <v>140</v>
      </c>
      <c r="D28" s="119"/>
      <c r="E28" s="116"/>
      <c r="F28" s="61"/>
      <c r="G28" s="61"/>
      <c r="H28" s="61"/>
      <c r="I28" s="61"/>
      <c r="J28" s="61"/>
      <c r="K28" s="61"/>
      <c r="L28" s="61"/>
      <c r="M28" s="61"/>
      <c r="N28" s="61"/>
      <c r="O28" s="61"/>
      <c r="P28" s="61"/>
      <c r="Q28" s="61"/>
      <c r="R28" s="61"/>
      <c r="S28" s="61"/>
      <c r="T28" s="61"/>
      <c r="U28" s="61"/>
      <c r="V28" s="61"/>
      <c r="W28" s="61"/>
      <c r="X28" s="61"/>
      <c r="Y28" s="61"/>
      <c r="Z28" s="61"/>
    </row>
    <row r="29" ht="15.75" customHeight="1">
      <c r="A29" s="61"/>
      <c r="B29" s="88" t="s">
        <v>85</v>
      </c>
      <c r="C29" s="126" t="s">
        <v>66</v>
      </c>
      <c r="D29" s="126" t="s">
        <v>141</v>
      </c>
      <c r="E29" s="126" t="s">
        <v>84</v>
      </c>
      <c r="F29" s="105" t="s">
        <v>142</v>
      </c>
      <c r="G29" s="127" t="s">
        <v>143</v>
      </c>
      <c r="H29" s="105" t="s">
        <v>144</v>
      </c>
      <c r="I29" s="61"/>
      <c r="J29" s="61"/>
      <c r="K29" s="61"/>
      <c r="L29" s="61"/>
      <c r="M29" s="61"/>
      <c r="N29" s="61"/>
      <c r="O29" s="61"/>
      <c r="P29" s="61"/>
      <c r="Q29" s="61"/>
      <c r="R29" s="61"/>
      <c r="S29" s="61"/>
      <c r="T29" s="61"/>
      <c r="U29" s="61"/>
      <c r="V29" s="61"/>
      <c r="W29" s="61"/>
      <c r="X29" s="61"/>
      <c r="Y29" s="61"/>
      <c r="Z29" s="61"/>
    </row>
    <row r="30" ht="15.75" customHeight="1">
      <c r="A30" s="61"/>
      <c r="B30" s="89" t="s">
        <v>86</v>
      </c>
      <c r="C30" s="93"/>
      <c r="D30" s="93"/>
      <c r="E30" s="93"/>
      <c r="F30" s="93"/>
      <c r="G30" s="92">
        <f>Budget!G34</f>
        <v>0</v>
      </c>
      <c r="H30" s="128">
        <f t="shared" ref="H30:H39" si="3">(G30-(C30+D30+E30+F30))*-1</f>
        <v>0</v>
      </c>
      <c r="I30" s="61"/>
      <c r="J30" s="61"/>
      <c r="K30" s="61"/>
      <c r="L30" s="61"/>
      <c r="M30" s="61"/>
      <c r="N30" s="61"/>
      <c r="O30" s="61"/>
      <c r="P30" s="61"/>
      <c r="Q30" s="61"/>
      <c r="R30" s="61"/>
      <c r="S30" s="61"/>
      <c r="T30" s="61"/>
      <c r="U30" s="61"/>
      <c r="V30" s="61"/>
      <c r="W30" s="61"/>
      <c r="X30" s="61"/>
      <c r="Y30" s="61"/>
      <c r="Z30" s="61"/>
    </row>
    <row r="31" ht="15.75" customHeight="1">
      <c r="A31" s="61"/>
      <c r="B31" s="89" t="s">
        <v>87</v>
      </c>
      <c r="C31" s="90"/>
      <c r="D31" s="90"/>
      <c r="E31" s="90"/>
      <c r="F31" s="90"/>
      <c r="G31" s="92">
        <f>Budget!G35</f>
        <v>0</v>
      </c>
      <c r="H31" s="128">
        <f t="shared" si="3"/>
        <v>0</v>
      </c>
      <c r="I31" s="61"/>
      <c r="J31" s="61"/>
      <c r="K31" s="61"/>
      <c r="L31" s="61"/>
      <c r="M31" s="61"/>
      <c r="N31" s="61"/>
      <c r="O31" s="61"/>
      <c r="P31" s="61"/>
      <c r="Q31" s="61"/>
      <c r="R31" s="61"/>
      <c r="S31" s="61"/>
      <c r="T31" s="61"/>
      <c r="U31" s="61"/>
      <c r="V31" s="61"/>
      <c r="W31" s="61"/>
      <c r="X31" s="61"/>
      <c r="Y31" s="61"/>
      <c r="Z31" s="61"/>
    </row>
    <row r="32" ht="15.75" customHeight="1">
      <c r="A32" s="61"/>
      <c r="B32" s="89" t="s">
        <v>88</v>
      </c>
      <c r="C32" s="90"/>
      <c r="D32" s="90"/>
      <c r="E32" s="90"/>
      <c r="F32" s="90"/>
      <c r="G32" s="92">
        <f>Budget!G36</f>
        <v>0</v>
      </c>
      <c r="H32" s="128">
        <f t="shared" si="3"/>
        <v>0</v>
      </c>
      <c r="I32" s="61"/>
      <c r="J32" s="61"/>
      <c r="K32" s="61"/>
      <c r="L32" s="61"/>
      <c r="M32" s="61"/>
      <c r="N32" s="61"/>
      <c r="O32" s="61"/>
      <c r="P32" s="61"/>
      <c r="Q32" s="61"/>
      <c r="R32" s="61"/>
      <c r="S32" s="61"/>
      <c r="T32" s="61"/>
      <c r="U32" s="61"/>
      <c r="V32" s="61"/>
      <c r="W32" s="61"/>
      <c r="X32" s="61"/>
      <c r="Y32" s="61"/>
      <c r="Z32" s="61"/>
    </row>
    <row r="33" ht="15.75" customHeight="1">
      <c r="A33" s="61"/>
      <c r="B33" s="89" t="s">
        <v>89</v>
      </c>
      <c r="C33" s="90"/>
      <c r="D33" s="90"/>
      <c r="E33" s="90"/>
      <c r="F33" s="90"/>
      <c r="G33" s="92">
        <f>Budget!G37</f>
        <v>0</v>
      </c>
      <c r="H33" s="128">
        <f t="shared" si="3"/>
        <v>0</v>
      </c>
      <c r="I33" s="61"/>
      <c r="J33" s="61"/>
      <c r="K33" s="61"/>
      <c r="L33" s="61"/>
      <c r="M33" s="61"/>
      <c r="N33" s="61"/>
      <c r="O33" s="61"/>
      <c r="P33" s="61"/>
      <c r="Q33" s="61"/>
      <c r="R33" s="61"/>
      <c r="S33" s="61"/>
      <c r="T33" s="61"/>
      <c r="U33" s="61"/>
      <c r="V33" s="61"/>
      <c r="W33" s="61"/>
      <c r="X33" s="61"/>
      <c r="Y33" s="61"/>
      <c r="Z33" s="61"/>
    </row>
    <row r="34" ht="15.75" customHeight="1">
      <c r="A34" s="61"/>
      <c r="B34" s="94" t="s">
        <v>49</v>
      </c>
      <c r="C34" s="90"/>
      <c r="D34" s="90"/>
      <c r="E34" s="90"/>
      <c r="F34" s="90"/>
      <c r="G34" s="92">
        <f>Budget!G38</f>
        <v>0</v>
      </c>
      <c r="H34" s="128">
        <f t="shared" si="3"/>
        <v>0</v>
      </c>
      <c r="I34" s="61"/>
      <c r="J34" s="61"/>
      <c r="K34" s="61"/>
      <c r="L34" s="61"/>
      <c r="M34" s="61"/>
      <c r="N34" s="61"/>
      <c r="O34" s="61"/>
      <c r="P34" s="61"/>
      <c r="Q34" s="61"/>
      <c r="R34" s="61"/>
      <c r="S34" s="61"/>
      <c r="T34" s="61"/>
      <c r="U34" s="61"/>
      <c r="V34" s="61"/>
      <c r="W34" s="61"/>
      <c r="X34" s="61"/>
      <c r="Y34" s="61"/>
      <c r="Z34" s="61"/>
    </row>
    <row r="35" ht="15.75" customHeight="1">
      <c r="A35" s="61"/>
      <c r="B35" s="97"/>
      <c r="C35" s="90"/>
      <c r="D35" s="90"/>
      <c r="E35" s="90"/>
      <c r="F35" s="90"/>
      <c r="G35" s="92">
        <f>Budget!G39</f>
        <v>0</v>
      </c>
      <c r="H35" s="128">
        <f t="shared" si="3"/>
        <v>0</v>
      </c>
      <c r="I35" s="61"/>
      <c r="J35" s="61"/>
      <c r="K35" s="61"/>
      <c r="L35" s="61"/>
      <c r="M35" s="61"/>
      <c r="N35" s="61"/>
      <c r="O35" s="61"/>
      <c r="P35" s="61"/>
      <c r="Q35" s="61"/>
      <c r="R35" s="61"/>
      <c r="S35" s="61"/>
      <c r="T35" s="61"/>
      <c r="U35" s="61"/>
      <c r="V35" s="61"/>
      <c r="W35" s="61"/>
      <c r="X35" s="61"/>
      <c r="Y35" s="61"/>
      <c r="Z35" s="61"/>
    </row>
    <row r="36" ht="15.75" customHeight="1">
      <c r="A36" s="61"/>
      <c r="B36" s="89"/>
      <c r="C36" s="90"/>
      <c r="D36" s="90"/>
      <c r="E36" s="90"/>
      <c r="F36" s="90"/>
      <c r="G36" s="92">
        <f>Budget!G40</f>
        <v>0</v>
      </c>
      <c r="H36" s="128">
        <f t="shared" si="3"/>
        <v>0</v>
      </c>
      <c r="I36" s="61"/>
      <c r="J36" s="61"/>
      <c r="K36" s="61"/>
      <c r="L36" s="61"/>
      <c r="M36" s="61"/>
      <c r="N36" s="61"/>
      <c r="O36" s="61"/>
      <c r="P36" s="61"/>
      <c r="Q36" s="61"/>
      <c r="R36" s="61"/>
      <c r="S36" s="61"/>
      <c r="T36" s="61"/>
      <c r="U36" s="61"/>
      <c r="V36" s="61"/>
      <c r="W36" s="61"/>
      <c r="X36" s="61"/>
      <c r="Y36" s="61"/>
      <c r="Z36" s="61"/>
    </row>
    <row r="37" ht="15.75" customHeight="1">
      <c r="A37" s="61"/>
      <c r="B37" s="89"/>
      <c r="C37" s="90"/>
      <c r="D37" s="90"/>
      <c r="E37" s="90"/>
      <c r="F37" s="90"/>
      <c r="G37" s="92">
        <f>Budget!G41</f>
        <v>0</v>
      </c>
      <c r="H37" s="128">
        <f t="shared" si="3"/>
        <v>0</v>
      </c>
      <c r="I37" s="61"/>
      <c r="J37" s="61"/>
      <c r="K37" s="61"/>
      <c r="L37" s="61"/>
      <c r="M37" s="61"/>
      <c r="N37" s="61"/>
      <c r="O37" s="61"/>
      <c r="P37" s="61"/>
      <c r="Q37" s="61"/>
      <c r="R37" s="61"/>
      <c r="S37" s="61"/>
      <c r="T37" s="61"/>
      <c r="U37" s="61"/>
      <c r="V37" s="61"/>
      <c r="W37" s="61"/>
      <c r="X37" s="61"/>
      <c r="Y37" s="61"/>
      <c r="Z37" s="61"/>
    </row>
    <row r="38" ht="15.75" customHeight="1">
      <c r="A38" s="61"/>
      <c r="B38" s="89"/>
      <c r="C38" s="90"/>
      <c r="D38" s="90"/>
      <c r="E38" s="90"/>
      <c r="F38" s="90"/>
      <c r="G38" s="92">
        <f>Budget!G42</f>
        <v>0</v>
      </c>
      <c r="H38" s="128">
        <f t="shared" si="3"/>
        <v>0</v>
      </c>
      <c r="I38" s="61"/>
      <c r="J38" s="61"/>
      <c r="K38" s="61"/>
      <c r="L38" s="61"/>
      <c r="M38" s="61"/>
      <c r="N38" s="61"/>
      <c r="O38" s="61"/>
      <c r="P38" s="61"/>
      <c r="Q38" s="61"/>
      <c r="R38" s="61"/>
      <c r="S38" s="61"/>
      <c r="T38" s="61"/>
      <c r="U38" s="61"/>
      <c r="V38" s="61"/>
      <c r="W38" s="61"/>
      <c r="X38" s="61"/>
      <c r="Y38" s="61"/>
      <c r="Z38" s="61"/>
    </row>
    <row r="39" ht="15.75" customHeight="1">
      <c r="A39" s="61"/>
      <c r="B39" s="89"/>
      <c r="C39" s="90"/>
      <c r="D39" s="90"/>
      <c r="E39" s="90"/>
      <c r="F39" s="90"/>
      <c r="G39" s="92">
        <f>Budget!G43</f>
        <v>0</v>
      </c>
      <c r="H39" s="128">
        <f t="shared" si="3"/>
        <v>0</v>
      </c>
      <c r="I39" s="61"/>
      <c r="J39" s="61"/>
      <c r="K39" s="61"/>
      <c r="L39" s="61"/>
      <c r="M39" s="61"/>
      <c r="N39" s="61"/>
      <c r="O39" s="61"/>
      <c r="P39" s="61"/>
      <c r="Q39" s="61"/>
      <c r="R39" s="61"/>
      <c r="S39" s="61"/>
      <c r="T39" s="61"/>
      <c r="U39" s="61"/>
      <c r="V39" s="61"/>
      <c r="W39" s="61"/>
      <c r="X39" s="61"/>
      <c r="Y39" s="61"/>
      <c r="Z39" s="61"/>
    </row>
    <row r="40" ht="15.75" customHeight="1">
      <c r="A40" s="61"/>
      <c r="B40" s="96" t="s">
        <v>83</v>
      </c>
      <c r="C40" s="129">
        <f t="shared" ref="C40:D40" si="4">SUM(C30:C39)</f>
        <v>0</v>
      </c>
      <c r="D40" s="129">
        <f t="shared" si="4"/>
        <v>0</v>
      </c>
      <c r="E40" s="129"/>
      <c r="F40" s="129">
        <f t="shared" ref="F40:H40" si="5">SUM(F30:F39)</f>
        <v>0</v>
      </c>
      <c r="G40" s="130">
        <f t="shared" si="5"/>
        <v>0</v>
      </c>
      <c r="H40" s="130">
        <f t="shared" si="5"/>
        <v>0</v>
      </c>
      <c r="I40" s="61"/>
      <c r="J40" s="61"/>
      <c r="K40" s="61"/>
      <c r="L40" s="61"/>
      <c r="M40" s="61"/>
      <c r="N40" s="61"/>
      <c r="O40" s="61"/>
      <c r="P40" s="61"/>
      <c r="Q40" s="61"/>
      <c r="R40" s="61"/>
      <c r="S40" s="61"/>
      <c r="T40" s="61"/>
      <c r="U40" s="61"/>
      <c r="V40" s="61"/>
      <c r="W40" s="61"/>
      <c r="X40" s="61"/>
      <c r="Y40" s="61"/>
      <c r="Z40" s="61"/>
    </row>
    <row r="41" ht="15.75" customHeigh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row>
    <row r="42" ht="15.75" customHeight="1">
      <c r="A42" s="61"/>
      <c r="B42" s="86" t="s">
        <v>90</v>
      </c>
      <c r="C42" s="65"/>
      <c r="D42" s="65"/>
      <c r="E42" s="65"/>
      <c r="F42" s="65"/>
      <c r="G42" s="65"/>
      <c r="H42" s="27"/>
      <c r="I42" s="61"/>
      <c r="J42" s="61"/>
      <c r="K42" s="61"/>
      <c r="L42" s="61"/>
      <c r="M42" s="61"/>
      <c r="N42" s="61"/>
      <c r="O42" s="61"/>
      <c r="P42" s="61"/>
      <c r="Q42" s="61"/>
      <c r="R42" s="61"/>
      <c r="S42" s="61"/>
      <c r="T42" s="61"/>
      <c r="U42" s="61"/>
      <c r="V42" s="61"/>
      <c r="W42" s="61"/>
      <c r="X42" s="61"/>
      <c r="Y42" s="61"/>
      <c r="Z42" s="61"/>
    </row>
    <row r="43" ht="15.75" customHeight="1">
      <c r="A43" s="61"/>
      <c r="B43" s="61"/>
      <c r="C43" s="125" t="s">
        <v>140</v>
      </c>
      <c r="D43" s="119"/>
      <c r="E43" s="116"/>
      <c r="F43" s="61"/>
      <c r="G43" s="61"/>
      <c r="H43" s="61"/>
      <c r="I43" s="61"/>
      <c r="J43" s="61"/>
      <c r="K43" s="61"/>
      <c r="L43" s="61"/>
      <c r="M43" s="61"/>
      <c r="N43" s="61"/>
      <c r="O43" s="61"/>
      <c r="P43" s="61"/>
      <c r="Q43" s="61"/>
      <c r="R43" s="61"/>
      <c r="S43" s="61"/>
      <c r="T43" s="61"/>
      <c r="U43" s="61"/>
      <c r="V43" s="61"/>
      <c r="W43" s="61"/>
      <c r="X43" s="61"/>
      <c r="Y43" s="61"/>
      <c r="Z43" s="61"/>
    </row>
    <row r="44" ht="15.75" customHeight="1">
      <c r="A44" s="61"/>
      <c r="B44" s="88" t="s">
        <v>91</v>
      </c>
      <c r="C44" s="126" t="s">
        <v>66</v>
      </c>
      <c r="D44" s="126" t="s">
        <v>141</v>
      </c>
      <c r="E44" s="126" t="s">
        <v>84</v>
      </c>
      <c r="F44" s="105" t="s">
        <v>142</v>
      </c>
      <c r="G44" s="127" t="s">
        <v>143</v>
      </c>
      <c r="H44" s="105" t="s">
        <v>144</v>
      </c>
      <c r="I44" s="61"/>
      <c r="J44" s="61"/>
      <c r="K44" s="61"/>
      <c r="L44" s="61"/>
      <c r="M44" s="61"/>
      <c r="N44" s="61"/>
      <c r="O44" s="61"/>
      <c r="P44" s="61"/>
      <c r="Q44" s="61"/>
      <c r="R44" s="61"/>
      <c r="S44" s="61"/>
      <c r="T44" s="61"/>
      <c r="U44" s="61"/>
      <c r="V44" s="61"/>
      <c r="W44" s="61"/>
      <c r="X44" s="61"/>
      <c r="Y44" s="61"/>
      <c r="Z44" s="61"/>
    </row>
    <row r="45" ht="15.75" customHeight="1">
      <c r="A45" s="61"/>
      <c r="B45" s="89" t="s">
        <v>92</v>
      </c>
      <c r="C45" s="93"/>
      <c r="D45" s="93"/>
      <c r="E45" s="93"/>
      <c r="F45" s="93"/>
      <c r="G45" s="92">
        <f>Budget!G49</f>
        <v>0</v>
      </c>
      <c r="H45" s="128">
        <f t="shared" ref="H45:H54" si="6">(G45-(C45+D45+E45+F45))*-1</f>
        <v>0</v>
      </c>
      <c r="I45" s="61"/>
      <c r="J45" s="61"/>
      <c r="K45" s="61"/>
      <c r="L45" s="61"/>
      <c r="M45" s="61"/>
      <c r="N45" s="61"/>
      <c r="O45" s="61"/>
      <c r="P45" s="61"/>
      <c r="Q45" s="61"/>
      <c r="R45" s="61"/>
      <c r="S45" s="61"/>
      <c r="T45" s="61"/>
      <c r="U45" s="61"/>
      <c r="V45" s="61"/>
      <c r="W45" s="61"/>
      <c r="X45" s="61"/>
      <c r="Y45" s="61"/>
      <c r="Z45" s="61"/>
    </row>
    <row r="46" ht="15.75" customHeight="1">
      <c r="A46" s="61"/>
      <c r="B46" s="89" t="s">
        <v>93</v>
      </c>
      <c r="C46" s="93"/>
      <c r="D46" s="90"/>
      <c r="E46" s="90"/>
      <c r="F46" s="90"/>
      <c r="G46" s="92">
        <f>Budget!G50</f>
        <v>0</v>
      </c>
      <c r="H46" s="128">
        <f t="shared" si="6"/>
        <v>0</v>
      </c>
      <c r="I46" s="61"/>
      <c r="J46" s="61"/>
      <c r="K46" s="61"/>
      <c r="L46" s="61"/>
      <c r="M46" s="61"/>
      <c r="N46" s="61"/>
      <c r="O46" s="61"/>
      <c r="P46" s="61"/>
      <c r="Q46" s="61"/>
      <c r="R46" s="61"/>
      <c r="S46" s="61"/>
      <c r="T46" s="61"/>
      <c r="U46" s="61"/>
      <c r="V46" s="61"/>
      <c r="W46" s="61"/>
      <c r="X46" s="61"/>
      <c r="Y46" s="61"/>
      <c r="Z46" s="61"/>
    </row>
    <row r="47" ht="15.75" customHeight="1">
      <c r="A47" s="61"/>
      <c r="B47" s="89" t="s">
        <v>94</v>
      </c>
      <c r="C47" s="93"/>
      <c r="D47" s="90"/>
      <c r="E47" s="90"/>
      <c r="F47" s="90"/>
      <c r="G47" s="92">
        <f>Budget!G51</f>
        <v>0</v>
      </c>
      <c r="H47" s="128">
        <f t="shared" si="6"/>
        <v>0</v>
      </c>
      <c r="I47" s="61"/>
      <c r="J47" s="61"/>
      <c r="K47" s="61"/>
      <c r="L47" s="61"/>
      <c r="M47" s="61"/>
      <c r="N47" s="61"/>
      <c r="O47" s="61"/>
      <c r="P47" s="61"/>
      <c r="Q47" s="61"/>
      <c r="R47" s="61"/>
      <c r="S47" s="61"/>
      <c r="T47" s="61"/>
      <c r="U47" s="61"/>
      <c r="V47" s="61"/>
      <c r="W47" s="61"/>
      <c r="X47" s="61"/>
      <c r="Y47" s="61"/>
      <c r="Z47" s="61"/>
    </row>
    <row r="48" ht="15.75" customHeight="1">
      <c r="A48" s="61"/>
      <c r="B48" s="94" t="s">
        <v>49</v>
      </c>
      <c r="C48" s="93"/>
      <c r="D48" s="90"/>
      <c r="E48" s="90"/>
      <c r="F48" s="90"/>
      <c r="G48" s="92">
        <f>Budget!G52</f>
        <v>0</v>
      </c>
      <c r="H48" s="128">
        <f t="shared" si="6"/>
        <v>0</v>
      </c>
      <c r="I48" s="61"/>
      <c r="J48" s="61"/>
      <c r="K48" s="61"/>
      <c r="L48" s="61"/>
      <c r="M48" s="61"/>
      <c r="N48" s="61"/>
      <c r="O48" s="61"/>
      <c r="P48" s="61"/>
      <c r="Q48" s="61"/>
      <c r="R48" s="61"/>
      <c r="S48" s="61"/>
      <c r="T48" s="61"/>
      <c r="U48" s="61"/>
      <c r="V48" s="61"/>
      <c r="W48" s="61"/>
      <c r="X48" s="61"/>
      <c r="Y48" s="61"/>
      <c r="Z48" s="61"/>
    </row>
    <row r="49" ht="15.75" customHeight="1">
      <c r="A49" s="61"/>
      <c r="B49" s="89"/>
      <c r="C49" s="93"/>
      <c r="D49" s="90"/>
      <c r="E49" s="90"/>
      <c r="F49" s="90"/>
      <c r="G49" s="92">
        <f>Budget!G53</f>
        <v>0</v>
      </c>
      <c r="H49" s="128">
        <f t="shared" si="6"/>
        <v>0</v>
      </c>
      <c r="I49" s="61"/>
      <c r="J49" s="61"/>
      <c r="K49" s="61"/>
      <c r="L49" s="61"/>
      <c r="M49" s="61"/>
      <c r="N49" s="61"/>
      <c r="O49" s="61"/>
      <c r="P49" s="61"/>
      <c r="Q49" s="61"/>
      <c r="R49" s="61"/>
      <c r="S49" s="61"/>
      <c r="T49" s="61"/>
      <c r="U49" s="61"/>
      <c r="V49" s="61"/>
      <c r="W49" s="61"/>
      <c r="X49" s="61"/>
      <c r="Y49" s="61"/>
      <c r="Z49" s="61"/>
    </row>
    <row r="50" ht="15.75" customHeight="1">
      <c r="A50" s="61"/>
      <c r="B50" s="89"/>
      <c r="C50" s="93"/>
      <c r="D50" s="90"/>
      <c r="E50" s="90"/>
      <c r="F50" s="90"/>
      <c r="G50" s="92">
        <f>Budget!G54</f>
        <v>0</v>
      </c>
      <c r="H50" s="128">
        <f t="shared" si="6"/>
        <v>0</v>
      </c>
      <c r="I50" s="61"/>
      <c r="J50" s="61"/>
      <c r="K50" s="61"/>
      <c r="L50" s="61"/>
      <c r="M50" s="61"/>
      <c r="N50" s="61"/>
      <c r="O50" s="61"/>
      <c r="P50" s="61"/>
      <c r="Q50" s="61"/>
      <c r="R50" s="61"/>
      <c r="S50" s="61"/>
      <c r="T50" s="61"/>
      <c r="U50" s="61"/>
      <c r="V50" s="61"/>
      <c r="W50" s="61"/>
      <c r="X50" s="61"/>
      <c r="Y50" s="61"/>
      <c r="Z50" s="61"/>
    </row>
    <row r="51" ht="15.75" customHeight="1">
      <c r="A51" s="61"/>
      <c r="B51" s="89"/>
      <c r="C51" s="93"/>
      <c r="D51" s="90"/>
      <c r="E51" s="90"/>
      <c r="F51" s="90"/>
      <c r="G51" s="92">
        <f>Budget!G55</f>
        <v>0</v>
      </c>
      <c r="H51" s="128">
        <f t="shared" si="6"/>
        <v>0</v>
      </c>
      <c r="I51" s="61"/>
      <c r="J51" s="61"/>
      <c r="K51" s="61"/>
      <c r="L51" s="61"/>
      <c r="M51" s="61"/>
      <c r="N51" s="61"/>
      <c r="O51" s="61"/>
      <c r="P51" s="61"/>
      <c r="Q51" s="61"/>
      <c r="R51" s="61"/>
      <c r="S51" s="61"/>
      <c r="T51" s="61"/>
      <c r="U51" s="61"/>
      <c r="V51" s="61"/>
      <c r="W51" s="61"/>
      <c r="X51" s="61"/>
      <c r="Y51" s="61"/>
      <c r="Z51" s="61"/>
    </row>
    <row r="52" ht="15.75" customHeight="1">
      <c r="A52" s="61"/>
      <c r="B52" s="89"/>
      <c r="C52" s="93"/>
      <c r="D52" s="90"/>
      <c r="E52" s="90"/>
      <c r="F52" s="90"/>
      <c r="G52" s="92">
        <f>Budget!G56</f>
        <v>0</v>
      </c>
      <c r="H52" s="128">
        <f t="shared" si="6"/>
        <v>0</v>
      </c>
      <c r="I52" s="61"/>
      <c r="J52" s="61"/>
      <c r="K52" s="61"/>
      <c r="L52" s="61"/>
      <c r="M52" s="61"/>
      <c r="N52" s="61"/>
      <c r="O52" s="61"/>
      <c r="P52" s="61"/>
      <c r="Q52" s="61"/>
      <c r="R52" s="61"/>
      <c r="S52" s="61"/>
      <c r="T52" s="61"/>
      <c r="U52" s="61"/>
      <c r="V52" s="61"/>
      <c r="W52" s="61"/>
      <c r="X52" s="61"/>
      <c r="Y52" s="61"/>
      <c r="Z52" s="61"/>
    </row>
    <row r="53" ht="15.75" customHeight="1">
      <c r="A53" s="61"/>
      <c r="B53" s="89"/>
      <c r="C53" s="93"/>
      <c r="D53" s="90"/>
      <c r="E53" s="90"/>
      <c r="F53" s="90"/>
      <c r="G53" s="92">
        <f>Budget!G57</f>
        <v>0</v>
      </c>
      <c r="H53" s="128">
        <f t="shared" si="6"/>
        <v>0</v>
      </c>
      <c r="I53" s="61"/>
      <c r="J53" s="61"/>
      <c r="K53" s="61"/>
      <c r="L53" s="61"/>
      <c r="M53" s="61"/>
      <c r="N53" s="61"/>
      <c r="O53" s="61"/>
      <c r="P53" s="61"/>
      <c r="Q53" s="61"/>
      <c r="R53" s="61"/>
      <c r="S53" s="61"/>
      <c r="T53" s="61"/>
      <c r="U53" s="61"/>
      <c r="V53" s="61"/>
      <c r="W53" s="61"/>
      <c r="X53" s="61"/>
      <c r="Y53" s="61"/>
      <c r="Z53" s="61"/>
    </row>
    <row r="54" ht="15.75" customHeight="1">
      <c r="A54" s="61"/>
      <c r="B54" s="89"/>
      <c r="C54" s="93"/>
      <c r="D54" s="90"/>
      <c r="E54" s="90"/>
      <c r="F54" s="90"/>
      <c r="G54" s="92">
        <f>Budget!G58</f>
        <v>0</v>
      </c>
      <c r="H54" s="128">
        <f t="shared" si="6"/>
        <v>0</v>
      </c>
      <c r="I54" s="61"/>
      <c r="J54" s="61"/>
      <c r="K54" s="61"/>
      <c r="L54" s="61"/>
      <c r="M54" s="61"/>
      <c r="N54" s="61"/>
      <c r="O54" s="61"/>
      <c r="P54" s="61"/>
      <c r="Q54" s="61"/>
      <c r="R54" s="61"/>
      <c r="S54" s="61"/>
      <c r="T54" s="61"/>
      <c r="U54" s="61"/>
      <c r="V54" s="61"/>
      <c r="W54" s="61"/>
      <c r="X54" s="61"/>
      <c r="Y54" s="61"/>
      <c r="Z54" s="61"/>
    </row>
    <row r="55" ht="15.75" customHeight="1">
      <c r="A55" s="61"/>
      <c r="B55" s="96" t="s">
        <v>83</v>
      </c>
      <c r="C55" s="129">
        <f t="shared" ref="C55:H55" si="7">SUM(C45:C54)</f>
        <v>0</v>
      </c>
      <c r="D55" s="129">
        <f t="shared" si="7"/>
        <v>0</v>
      </c>
      <c r="E55" s="129">
        <f t="shared" si="7"/>
        <v>0</v>
      </c>
      <c r="F55" s="129">
        <f t="shared" si="7"/>
        <v>0</v>
      </c>
      <c r="G55" s="130">
        <f t="shared" si="7"/>
        <v>0</v>
      </c>
      <c r="H55" s="130">
        <f t="shared" si="7"/>
        <v>0</v>
      </c>
      <c r="I55" s="61"/>
      <c r="J55" s="61"/>
      <c r="K55" s="61"/>
      <c r="L55" s="61"/>
      <c r="M55" s="61"/>
      <c r="N55" s="61"/>
      <c r="O55" s="61"/>
      <c r="P55" s="61"/>
      <c r="Q55" s="61"/>
      <c r="R55" s="61"/>
      <c r="S55" s="61"/>
      <c r="T55" s="61"/>
      <c r="U55" s="61"/>
      <c r="V55" s="61"/>
      <c r="W55" s="61"/>
      <c r="X55" s="61"/>
      <c r="Y55" s="61"/>
      <c r="Z55" s="61"/>
    </row>
    <row r="56" ht="15.75" customHeight="1">
      <c r="A56" s="61"/>
      <c r="B56" s="61"/>
      <c r="C56" s="125" t="s">
        <v>140</v>
      </c>
      <c r="D56" s="119"/>
      <c r="E56" s="116"/>
      <c r="F56" s="61"/>
      <c r="G56" s="61"/>
      <c r="H56" s="61"/>
      <c r="I56" s="61"/>
      <c r="J56" s="61"/>
      <c r="K56" s="61"/>
      <c r="L56" s="61"/>
      <c r="M56" s="61"/>
      <c r="N56" s="61"/>
      <c r="O56" s="61"/>
      <c r="P56" s="61"/>
      <c r="Q56" s="61"/>
      <c r="R56" s="61"/>
      <c r="S56" s="61"/>
      <c r="T56" s="61"/>
      <c r="U56" s="61"/>
      <c r="V56" s="61"/>
      <c r="W56" s="61"/>
      <c r="X56" s="61"/>
      <c r="Y56" s="61"/>
      <c r="Z56" s="61"/>
    </row>
    <row r="57" ht="15.75" customHeight="1">
      <c r="A57" s="61"/>
      <c r="B57" s="88" t="s">
        <v>95</v>
      </c>
      <c r="C57" s="126" t="s">
        <v>66</v>
      </c>
      <c r="D57" s="126" t="s">
        <v>141</v>
      </c>
      <c r="E57" s="126" t="s">
        <v>84</v>
      </c>
      <c r="F57" s="105" t="s">
        <v>142</v>
      </c>
      <c r="G57" s="127" t="s">
        <v>143</v>
      </c>
      <c r="H57" s="105" t="s">
        <v>144</v>
      </c>
      <c r="I57" s="61"/>
      <c r="J57" s="61"/>
      <c r="K57" s="61"/>
      <c r="L57" s="61"/>
      <c r="M57" s="61"/>
      <c r="N57" s="61"/>
      <c r="O57" s="61"/>
      <c r="P57" s="61"/>
      <c r="Q57" s="61"/>
      <c r="R57" s="61"/>
      <c r="S57" s="61"/>
      <c r="T57" s="61"/>
      <c r="U57" s="61"/>
      <c r="V57" s="61"/>
      <c r="W57" s="61"/>
      <c r="X57" s="61"/>
      <c r="Y57" s="61"/>
      <c r="Z57" s="61"/>
    </row>
    <row r="58" ht="15.75" customHeight="1">
      <c r="A58" s="61"/>
      <c r="B58" s="89" t="s">
        <v>96</v>
      </c>
      <c r="C58" s="93"/>
      <c r="D58" s="93"/>
      <c r="E58" s="93"/>
      <c r="F58" s="93"/>
      <c r="G58" s="92">
        <f>Budget!G62</f>
        <v>0</v>
      </c>
      <c r="H58" s="128">
        <f t="shared" ref="H58:H67" si="8">(G58-(C58+D58+E58+F58))*-1</f>
        <v>0</v>
      </c>
      <c r="I58" s="61"/>
      <c r="J58" s="61"/>
      <c r="K58" s="61"/>
      <c r="L58" s="61"/>
      <c r="M58" s="61"/>
      <c r="N58" s="61"/>
      <c r="O58" s="61"/>
      <c r="P58" s="61"/>
      <c r="Q58" s="61"/>
      <c r="R58" s="61"/>
      <c r="S58" s="61"/>
      <c r="T58" s="61"/>
      <c r="U58" s="61"/>
      <c r="V58" s="61"/>
      <c r="W58" s="61"/>
      <c r="X58" s="61"/>
      <c r="Y58" s="61"/>
      <c r="Z58" s="61"/>
    </row>
    <row r="59" ht="15.75" customHeight="1">
      <c r="A59" s="61"/>
      <c r="B59" s="89" t="s">
        <v>97</v>
      </c>
      <c r="C59" s="90"/>
      <c r="D59" s="90"/>
      <c r="E59" s="90"/>
      <c r="F59" s="90"/>
      <c r="G59" s="92">
        <f>Budget!G63</f>
        <v>0</v>
      </c>
      <c r="H59" s="128">
        <f t="shared" si="8"/>
        <v>0</v>
      </c>
      <c r="I59" s="61"/>
      <c r="J59" s="61"/>
      <c r="K59" s="61"/>
      <c r="L59" s="61"/>
      <c r="M59" s="61"/>
      <c r="N59" s="61"/>
      <c r="O59" s="61"/>
      <c r="P59" s="61"/>
      <c r="Q59" s="61"/>
      <c r="R59" s="61"/>
      <c r="S59" s="61"/>
      <c r="T59" s="61"/>
      <c r="U59" s="61"/>
      <c r="V59" s="61"/>
      <c r="W59" s="61"/>
      <c r="X59" s="61"/>
      <c r="Y59" s="61"/>
      <c r="Z59" s="61"/>
    </row>
    <row r="60" ht="15.75" customHeight="1">
      <c r="A60" s="61"/>
      <c r="B60" s="89" t="s">
        <v>98</v>
      </c>
      <c r="C60" s="90"/>
      <c r="D60" s="90"/>
      <c r="E60" s="90"/>
      <c r="F60" s="90"/>
      <c r="G60" s="92">
        <f>Budget!G64</f>
        <v>0</v>
      </c>
      <c r="H60" s="128">
        <f t="shared" si="8"/>
        <v>0</v>
      </c>
      <c r="I60" s="61"/>
      <c r="J60" s="61"/>
      <c r="K60" s="61"/>
      <c r="L60" s="61"/>
      <c r="M60" s="61"/>
      <c r="N60" s="61"/>
      <c r="O60" s="61"/>
      <c r="P60" s="61"/>
      <c r="Q60" s="61"/>
      <c r="R60" s="61"/>
      <c r="S60" s="61"/>
      <c r="T60" s="61"/>
      <c r="U60" s="61"/>
      <c r="V60" s="61"/>
      <c r="W60" s="61"/>
      <c r="X60" s="61"/>
      <c r="Y60" s="61"/>
      <c r="Z60" s="61"/>
    </row>
    <row r="61" ht="15.75" customHeight="1">
      <c r="A61" s="61"/>
      <c r="B61" s="89" t="s">
        <v>99</v>
      </c>
      <c r="C61" s="90"/>
      <c r="D61" s="90"/>
      <c r="E61" s="90"/>
      <c r="F61" s="90"/>
      <c r="G61" s="92">
        <f>Budget!G65</f>
        <v>0</v>
      </c>
      <c r="H61" s="128">
        <f t="shared" si="8"/>
        <v>0</v>
      </c>
      <c r="I61" s="61"/>
      <c r="J61" s="61"/>
      <c r="K61" s="61"/>
      <c r="L61" s="61"/>
      <c r="M61" s="61"/>
      <c r="N61" s="61"/>
      <c r="O61" s="61"/>
      <c r="P61" s="61"/>
      <c r="Q61" s="61"/>
      <c r="R61" s="61"/>
      <c r="S61" s="61"/>
      <c r="T61" s="61"/>
      <c r="U61" s="61"/>
      <c r="V61" s="61"/>
      <c r="W61" s="61"/>
      <c r="X61" s="61"/>
      <c r="Y61" s="61"/>
      <c r="Z61" s="61"/>
    </row>
    <row r="62" ht="15.75" customHeight="1">
      <c r="A62" s="61"/>
      <c r="B62" s="94" t="s">
        <v>49</v>
      </c>
      <c r="C62" s="90"/>
      <c r="D62" s="90"/>
      <c r="E62" s="90"/>
      <c r="F62" s="90"/>
      <c r="G62" s="92">
        <f>Budget!G66</f>
        <v>0</v>
      </c>
      <c r="H62" s="128">
        <f t="shared" si="8"/>
        <v>0</v>
      </c>
      <c r="I62" s="61"/>
      <c r="J62" s="61"/>
      <c r="K62" s="61"/>
      <c r="L62" s="61"/>
      <c r="M62" s="61"/>
      <c r="N62" s="61"/>
      <c r="O62" s="61"/>
      <c r="P62" s="61"/>
      <c r="Q62" s="61"/>
      <c r="R62" s="61"/>
      <c r="S62" s="61"/>
      <c r="T62" s="61"/>
      <c r="U62" s="61"/>
      <c r="V62" s="61"/>
      <c r="W62" s="61"/>
      <c r="X62" s="61"/>
      <c r="Y62" s="61"/>
      <c r="Z62" s="61"/>
    </row>
    <row r="63" ht="15.75" customHeight="1">
      <c r="A63" s="61"/>
      <c r="B63" s="97"/>
      <c r="C63" s="90"/>
      <c r="D63" s="90"/>
      <c r="E63" s="90"/>
      <c r="F63" s="90"/>
      <c r="G63" s="92">
        <f>Budget!G67</f>
        <v>0</v>
      </c>
      <c r="H63" s="128">
        <f t="shared" si="8"/>
        <v>0</v>
      </c>
      <c r="I63" s="61"/>
      <c r="J63" s="61"/>
      <c r="K63" s="61"/>
      <c r="L63" s="61"/>
      <c r="M63" s="61"/>
      <c r="N63" s="61"/>
      <c r="O63" s="61"/>
      <c r="P63" s="61"/>
      <c r="Q63" s="61"/>
      <c r="R63" s="61"/>
      <c r="S63" s="61"/>
      <c r="T63" s="61"/>
      <c r="U63" s="61"/>
      <c r="V63" s="61"/>
      <c r="W63" s="61"/>
      <c r="X63" s="61"/>
      <c r="Y63" s="61"/>
      <c r="Z63" s="61"/>
    </row>
    <row r="64" ht="15.75" customHeight="1">
      <c r="A64" s="61"/>
      <c r="B64" s="89"/>
      <c r="C64" s="90"/>
      <c r="D64" s="90"/>
      <c r="E64" s="90"/>
      <c r="F64" s="90"/>
      <c r="G64" s="92">
        <f>Budget!G68</f>
        <v>0</v>
      </c>
      <c r="H64" s="128">
        <f t="shared" si="8"/>
        <v>0</v>
      </c>
      <c r="I64" s="61"/>
      <c r="J64" s="61"/>
      <c r="K64" s="61"/>
      <c r="L64" s="61"/>
      <c r="M64" s="61"/>
      <c r="N64" s="61"/>
      <c r="O64" s="61"/>
      <c r="P64" s="61"/>
      <c r="Q64" s="61"/>
      <c r="R64" s="61"/>
      <c r="S64" s="61"/>
      <c r="T64" s="61"/>
      <c r="U64" s="61"/>
      <c r="V64" s="61"/>
      <c r="W64" s="61"/>
      <c r="X64" s="61"/>
      <c r="Y64" s="61"/>
      <c r="Z64" s="61"/>
    </row>
    <row r="65" ht="15.75" customHeight="1">
      <c r="A65" s="61"/>
      <c r="B65" s="89"/>
      <c r="C65" s="90"/>
      <c r="D65" s="90"/>
      <c r="E65" s="90"/>
      <c r="F65" s="90"/>
      <c r="G65" s="92">
        <f>Budget!G69</f>
        <v>0</v>
      </c>
      <c r="H65" s="128">
        <f t="shared" si="8"/>
        <v>0</v>
      </c>
      <c r="I65" s="61"/>
      <c r="J65" s="61"/>
      <c r="K65" s="61"/>
      <c r="L65" s="61"/>
      <c r="M65" s="61"/>
      <c r="N65" s="61"/>
      <c r="O65" s="61"/>
      <c r="P65" s="61"/>
      <c r="Q65" s="61"/>
      <c r="R65" s="61"/>
      <c r="S65" s="61"/>
      <c r="T65" s="61"/>
      <c r="U65" s="61"/>
      <c r="V65" s="61"/>
      <c r="W65" s="61"/>
      <c r="X65" s="61"/>
      <c r="Y65" s="61"/>
      <c r="Z65" s="61"/>
    </row>
    <row r="66" ht="15.75" customHeight="1">
      <c r="A66" s="61"/>
      <c r="B66" s="89"/>
      <c r="C66" s="90"/>
      <c r="D66" s="90"/>
      <c r="E66" s="90"/>
      <c r="F66" s="90"/>
      <c r="G66" s="92">
        <f>Budget!G70</f>
        <v>0</v>
      </c>
      <c r="H66" s="128">
        <f t="shared" si="8"/>
        <v>0</v>
      </c>
      <c r="I66" s="61"/>
      <c r="J66" s="61"/>
      <c r="K66" s="61"/>
      <c r="L66" s="61"/>
      <c r="M66" s="61"/>
      <c r="N66" s="61"/>
      <c r="O66" s="61"/>
      <c r="P66" s="61"/>
      <c r="Q66" s="61"/>
      <c r="R66" s="61"/>
      <c r="S66" s="61"/>
      <c r="T66" s="61"/>
      <c r="U66" s="61"/>
      <c r="V66" s="61"/>
      <c r="W66" s="61"/>
      <c r="X66" s="61"/>
      <c r="Y66" s="61"/>
      <c r="Z66" s="61"/>
    </row>
    <row r="67" ht="15.75" customHeight="1">
      <c r="A67" s="61"/>
      <c r="B67" s="89"/>
      <c r="C67" s="90"/>
      <c r="D67" s="90"/>
      <c r="E67" s="90"/>
      <c r="F67" s="90"/>
      <c r="G67" s="92">
        <f>Budget!G71</f>
        <v>0</v>
      </c>
      <c r="H67" s="128">
        <f t="shared" si="8"/>
        <v>0</v>
      </c>
      <c r="I67" s="61"/>
      <c r="J67" s="61"/>
      <c r="K67" s="61"/>
      <c r="L67" s="61"/>
      <c r="M67" s="61"/>
      <c r="N67" s="61"/>
      <c r="O67" s="61"/>
      <c r="P67" s="61"/>
      <c r="Q67" s="61"/>
      <c r="R67" s="61"/>
      <c r="S67" s="61"/>
      <c r="T67" s="61"/>
      <c r="U67" s="61"/>
      <c r="V67" s="61"/>
      <c r="W67" s="61"/>
      <c r="X67" s="61"/>
      <c r="Y67" s="61"/>
      <c r="Z67" s="61"/>
    </row>
    <row r="68" ht="15.75" customHeight="1">
      <c r="A68" s="61"/>
      <c r="B68" s="96" t="s">
        <v>83</v>
      </c>
      <c r="C68" s="129">
        <f t="shared" ref="C68:H68" si="9">SUM(C58:C67)</f>
        <v>0</v>
      </c>
      <c r="D68" s="129">
        <f t="shared" si="9"/>
        <v>0</v>
      </c>
      <c r="E68" s="129">
        <f t="shared" si="9"/>
        <v>0</v>
      </c>
      <c r="F68" s="129">
        <f t="shared" si="9"/>
        <v>0</v>
      </c>
      <c r="G68" s="130">
        <f t="shared" si="9"/>
        <v>0</v>
      </c>
      <c r="H68" s="130">
        <f t="shared" si="9"/>
        <v>0</v>
      </c>
      <c r="I68" s="61"/>
      <c r="J68" s="61"/>
      <c r="K68" s="61"/>
      <c r="L68" s="61"/>
      <c r="M68" s="61"/>
      <c r="N68" s="61"/>
      <c r="O68" s="61"/>
      <c r="P68" s="61"/>
      <c r="Q68" s="61"/>
      <c r="R68" s="61"/>
      <c r="S68" s="61"/>
      <c r="T68" s="61"/>
      <c r="U68" s="61"/>
      <c r="V68" s="61"/>
      <c r="W68" s="61"/>
      <c r="X68" s="61"/>
      <c r="Y68" s="61"/>
      <c r="Z68" s="61"/>
    </row>
    <row r="69" ht="15.75" customHeight="1">
      <c r="A69" s="61"/>
      <c r="B69" s="61"/>
      <c r="C69" s="125" t="s">
        <v>140</v>
      </c>
      <c r="D69" s="119"/>
      <c r="E69" s="116"/>
      <c r="F69" s="61"/>
      <c r="G69" s="61"/>
      <c r="H69" s="61"/>
      <c r="I69" s="61"/>
      <c r="J69" s="61"/>
      <c r="K69" s="61"/>
      <c r="L69" s="61"/>
      <c r="M69" s="61"/>
      <c r="N69" s="61"/>
      <c r="O69" s="61"/>
      <c r="P69" s="61"/>
      <c r="Q69" s="61"/>
      <c r="R69" s="61"/>
      <c r="S69" s="61"/>
      <c r="T69" s="61"/>
      <c r="U69" s="61"/>
      <c r="V69" s="61"/>
      <c r="W69" s="61"/>
      <c r="X69" s="61"/>
      <c r="Y69" s="61"/>
      <c r="Z69" s="61"/>
    </row>
    <row r="70" ht="15.75" customHeight="1">
      <c r="A70" s="61"/>
      <c r="B70" s="88" t="s">
        <v>100</v>
      </c>
      <c r="C70" s="126" t="s">
        <v>66</v>
      </c>
      <c r="D70" s="126" t="s">
        <v>141</v>
      </c>
      <c r="E70" s="126" t="s">
        <v>84</v>
      </c>
      <c r="F70" s="105" t="s">
        <v>142</v>
      </c>
      <c r="G70" s="127" t="s">
        <v>143</v>
      </c>
      <c r="H70" s="105" t="s">
        <v>144</v>
      </c>
      <c r="I70" s="61"/>
      <c r="J70" s="61"/>
      <c r="K70" s="61"/>
      <c r="L70" s="61"/>
      <c r="M70" s="61"/>
      <c r="N70" s="61"/>
      <c r="O70" s="61"/>
      <c r="P70" s="61"/>
      <c r="Q70" s="61"/>
      <c r="R70" s="61"/>
      <c r="S70" s="61"/>
      <c r="T70" s="61"/>
      <c r="U70" s="61"/>
      <c r="V70" s="61"/>
      <c r="W70" s="61"/>
      <c r="X70" s="61"/>
      <c r="Y70" s="61"/>
      <c r="Z70" s="61"/>
    </row>
    <row r="71" ht="15.75" customHeight="1">
      <c r="A71" s="61"/>
      <c r="B71" s="89" t="s">
        <v>101</v>
      </c>
      <c r="C71" s="93"/>
      <c r="D71" s="93"/>
      <c r="E71" s="93"/>
      <c r="F71" s="93"/>
      <c r="G71" s="92">
        <f>Budget!G75</f>
        <v>0</v>
      </c>
      <c r="H71" s="128">
        <f t="shared" ref="H71:H79" si="10">(G71-(C71+D71+E71+F71))*-1</f>
        <v>0</v>
      </c>
      <c r="I71" s="61"/>
      <c r="J71" s="61"/>
      <c r="K71" s="61"/>
      <c r="L71" s="61"/>
      <c r="M71" s="61"/>
      <c r="N71" s="61"/>
      <c r="O71" s="61"/>
      <c r="P71" s="61"/>
      <c r="Q71" s="61"/>
      <c r="R71" s="61"/>
      <c r="S71" s="61"/>
      <c r="T71" s="61"/>
      <c r="U71" s="61"/>
      <c r="V71" s="61"/>
      <c r="W71" s="61"/>
      <c r="X71" s="61"/>
      <c r="Y71" s="61"/>
      <c r="Z71" s="61"/>
    </row>
    <row r="72" ht="15.75" customHeight="1">
      <c r="A72" s="61"/>
      <c r="B72" s="89" t="s">
        <v>103</v>
      </c>
      <c r="C72" s="90"/>
      <c r="D72" s="90"/>
      <c r="E72" s="90"/>
      <c r="F72" s="90"/>
      <c r="G72" s="92">
        <f>Budget!G76</f>
        <v>0</v>
      </c>
      <c r="H72" s="128">
        <f t="shared" si="10"/>
        <v>0</v>
      </c>
      <c r="I72" s="61"/>
      <c r="J72" s="61"/>
      <c r="K72" s="61"/>
      <c r="L72" s="61"/>
      <c r="M72" s="61"/>
      <c r="N72" s="61"/>
      <c r="O72" s="61"/>
      <c r="P72" s="61"/>
      <c r="Q72" s="61"/>
      <c r="R72" s="61"/>
      <c r="S72" s="61"/>
      <c r="T72" s="61"/>
      <c r="U72" s="61"/>
      <c r="V72" s="61"/>
      <c r="W72" s="61"/>
      <c r="X72" s="61"/>
      <c r="Y72" s="61"/>
      <c r="Z72" s="61"/>
    </row>
    <row r="73" ht="15.75" customHeight="1">
      <c r="A73" s="61"/>
      <c r="B73" s="89" t="s">
        <v>104</v>
      </c>
      <c r="C73" s="90"/>
      <c r="D73" s="90"/>
      <c r="E73" s="90"/>
      <c r="F73" s="90"/>
      <c r="G73" s="92">
        <f>Budget!G77</f>
        <v>0</v>
      </c>
      <c r="H73" s="128">
        <f t="shared" si="10"/>
        <v>0</v>
      </c>
      <c r="I73" s="61"/>
      <c r="J73" s="61"/>
      <c r="K73" s="61"/>
      <c r="L73" s="61"/>
      <c r="M73" s="61"/>
      <c r="N73" s="61"/>
      <c r="O73" s="61"/>
      <c r="P73" s="61"/>
      <c r="Q73" s="61"/>
      <c r="R73" s="61"/>
      <c r="S73" s="61"/>
      <c r="T73" s="61"/>
      <c r="U73" s="61"/>
      <c r="V73" s="61"/>
      <c r="W73" s="61"/>
      <c r="X73" s="61"/>
      <c r="Y73" s="61"/>
      <c r="Z73" s="61"/>
    </row>
    <row r="74" ht="15.75" customHeight="1">
      <c r="A74" s="61"/>
      <c r="B74" s="89" t="s">
        <v>105</v>
      </c>
      <c r="C74" s="90"/>
      <c r="D74" s="90"/>
      <c r="E74" s="90"/>
      <c r="F74" s="90"/>
      <c r="G74" s="92">
        <f>Budget!G78</f>
        <v>0</v>
      </c>
      <c r="H74" s="128">
        <f t="shared" si="10"/>
        <v>0</v>
      </c>
      <c r="I74" s="61"/>
      <c r="J74" s="61"/>
      <c r="K74" s="61"/>
      <c r="L74" s="61"/>
      <c r="M74" s="61"/>
      <c r="N74" s="61"/>
      <c r="O74" s="61"/>
      <c r="P74" s="61"/>
      <c r="Q74" s="61"/>
      <c r="R74" s="61"/>
      <c r="S74" s="61"/>
      <c r="T74" s="61"/>
      <c r="U74" s="61"/>
      <c r="V74" s="61"/>
      <c r="W74" s="61"/>
      <c r="X74" s="61"/>
      <c r="Y74" s="61"/>
      <c r="Z74" s="61"/>
    </row>
    <row r="75" ht="15.75" customHeight="1">
      <c r="A75" s="61"/>
      <c r="B75" s="89" t="s">
        <v>106</v>
      </c>
      <c r="C75" s="90"/>
      <c r="D75" s="90"/>
      <c r="E75" s="90"/>
      <c r="F75" s="90"/>
      <c r="G75" s="92">
        <f>Budget!G79</f>
        <v>0</v>
      </c>
      <c r="H75" s="128">
        <f t="shared" si="10"/>
        <v>0</v>
      </c>
      <c r="I75" s="61"/>
      <c r="J75" s="61"/>
      <c r="K75" s="61"/>
      <c r="L75" s="61"/>
      <c r="M75" s="61"/>
      <c r="N75" s="61"/>
      <c r="O75" s="61"/>
      <c r="P75" s="61"/>
      <c r="Q75" s="61"/>
      <c r="R75" s="61"/>
      <c r="S75" s="61"/>
      <c r="T75" s="61"/>
      <c r="U75" s="61"/>
      <c r="V75" s="61"/>
      <c r="W75" s="61"/>
      <c r="X75" s="61"/>
      <c r="Y75" s="61"/>
      <c r="Z75" s="61"/>
    </row>
    <row r="76" ht="15.75" customHeight="1">
      <c r="A76" s="61"/>
      <c r="B76" s="89" t="s">
        <v>107</v>
      </c>
      <c r="C76" s="90"/>
      <c r="D76" s="90"/>
      <c r="E76" s="90"/>
      <c r="F76" s="90"/>
      <c r="G76" s="92">
        <f>Budget!G80</f>
        <v>0</v>
      </c>
      <c r="H76" s="128">
        <f t="shared" si="10"/>
        <v>0</v>
      </c>
      <c r="I76" s="61"/>
      <c r="J76" s="61"/>
      <c r="K76" s="61"/>
      <c r="L76" s="61"/>
      <c r="M76" s="61"/>
      <c r="N76" s="61"/>
      <c r="O76" s="61"/>
      <c r="P76" s="61"/>
      <c r="Q76" s="61"/>
      <c r="R76" s="61"/>
      <c r="S76" s="61"/>
      <c r="T76" s="61"/>
      <c r="U76" s="61"/>
      <c r="V76" s="61"/>
      <c r="W76" s="61"/>
      <c r="X76" s="61"/>
      <c r="Y76" s="61"/>
      <c r="Z76" s="61"/>
    </row>
    <row r="77" ht="15.75" customHeight="1">
      <c r="A77" s="61"/>
      <c r="B77" s="94" t="s">
        <v>49</v>
      </c>
      <c r="C77" s="90"/>
      <c r="D77" s="90"/>
      <c r="E77" s="90"/>
      <c r="F77" s="90"/>
      <c r="G77" s="92">
        <f>Budget!G81</f>
        <v>0</v>
      </c>
      <c r="H77" s="128">
        <f t="shared" si="10"/>
        <v>0</v>
      </c>
      <c r="I77" s="61"/>
      <c r="J77" s="61"/>
      <c r="K77" s="61"/>
      <c r="L77" s="61"/>
      <c r="M77" s="61"/>
      <c r="N77" s="61"/>
      <c r="O77" s="61"/>
      <c r="P77" s="61"/>
      <c r="Q77" s="61"/>
      <c r="R77" s="61"/>
      <c r="S77" s="61"/>
      <c r="T77" s="61"/>
      <c r="U77" s="61"/>
      <c r="V77" s="61"/>
      <c r="W77" s="61"/>
      <c r="X77" s="61"/>
      <c r="Y77" s="61"/>
      <c r="Z77" s="61"/>
    </row>
    <row r="78" ht="15.75" customHeight="1">
      <c r="A78" s="61"/>
      <c r="B78" s="89"/>
      <c r="C78" s="90"/>
      <c r="D78" s="90"/>
      <c r="E78" s="90"/>
      <c r="F78" s="90"/>
      <c r="G78" s="92">
        <f>Budget!G82</f>
        <v>0</v>
      </c>
      <c r="H78" s="128">
        <f t="shared" si="10"/>
        <v>0</v>
      </c>
      <c r="I78" s="61"/>
      <c r="J78" s="61"/>
      <c r="K78" s="61"/>
      <c r="L78" s="61"/>
      <c r="M78" s="61"/>
      <c r="N78" s="61"/>
      <c r="O78" s="61"/>
      <c r="P78" s="61"/>
      <c r="Q78" s="61"/>
      <c r="R78" s="61"/>
      <c r="S78" s="61"/>
      <c r="T78" s="61"/>
      <c r="U78" s="61"/>
      <c r="V78" s="61"/>
      <c r="W78" s="61"/>
      <c r="X78" s="61"/>
      <c r="Y78" s="61"/>
      <c r="Z78" s="61"/>
    </row>
    <row r="79" ht="15.75" customHeight="1">
      <c r="A79" s="61"/>
      <c r="B79" s="89"/>
      <c r="C79" s="90"/>
      <c r="D79" s="90"/>
      <c r="E79" s="90"/>
      <c r="F79" s="90"/>
      <c r="G79" s="92">
        <f>Budget!G83</f>
        <v>0</v>
      </c>
      <c r="H79" s="128">
        <f t="shared" si="10"/>
        <v>0</v>
      </c>
      <c r="I79" s="61"/>
      <c r="J79" s="61"/>
      <c r="K79" s="61"/>
      <c r="L79" s="61"/>
      <c r="M79" s="61"/>
      <c r="N79" s="61"/>
      <c r="O79" s="61"/>
      <c r="P79" s="61"/>
      <c r="Q79" s="61"/>
      <c r="R79" s="61"/>
      <c r="S79" s="61"/>
      <c r="T79" s="61"/>
      <c r="U79" s="61"/>
      <c r="V79" s="61"/>
      <c r="W79" s="61"/>
      <c r="X79" s="61"/>
      <c r="Y79" s="61"/>
      <c r="Z79" s="61"/>
    </row>
    <row r="80" ht="15.75" customHeight="1">
      <c r="A80" s="61"/>
      <c r="B80" s="96" t="s">
        <v>83</v>
      </c>
      <c r="C80" s="129">
        <f t="shared" ref="C80:H80" si="11">SUM(C71:C79)</f>
        <v>0</v>
      </c>
      <c r="D80" s="129">
        <f t="shared" si="11"/>
        <v>0</v>
      </c>
      <c r="E80" s="129">
        <f t="shared" si="11"/>
        <v>0</v>
      </c>
      <c r="F80" s="129">
        <f t="shared" si="11"/>
        <v>0</v>
      </c>
      <c r="G80" s="130">
        <f t="shared" si="11"/>
        <v>0</v>
      </c>
      <c r="H80" s="130">
        <f t="shared" si="11"/>
        <v>0</v>
      </c>
      <c r="I80" s="61"/>
      <c r="J80" s="61"/>
      <c r="K80" s="61"/>
      <c r="L80" s="61"/>
      <c r="M80" s="61"/>
      <c r="N80" s="61"/>
      <c r="O80" s="61"/>
      <c r="P80" s="61"/>
      <c r="Q80" s="61"/>
      <c r="R80" s="61"/>
      <c r="S80" s="61"/>
      <c r="T80" s="61"/>
      <c r="U80" s="61"/>
      <c r="V80" s="61"/>
      <c r="W80" s="61"/>
      <c r="X80" s="61"/>
      <c r="Y80" s="61"/>
      <c r="Z80" s="61"/>
    </row>
    <row r="81" ht="15.75" customHeight="1">
      <c r="A81" s="61"/>
      <c r="B81" s="61"/>
      <c r="C81" s="125" t="s">
        <v>140</v>
      </c>
      <c r="D81" s="119"/>
      <c r="E81" s="116"/>
      <c r="F81" s="61"/>
      <c r="G81" s="61"/>
      <c r="H81" s="61"/>
      <c r="I81" s="61"/>
      <c r="J81" s="61"/>
      <c r="K81" s="61"/>
      <c r="L81" s="61"/>
      <c r="M81" s="61"/>
      <c r="N81" s="61"/>
      <c r="O81" s="61"/>
      <c r="P81" s="61"/>
      <c r="Q81" s="61"/>
      <c r="R81" s="61"/>
      <c r="S81" s="61"/>
      <c r="T81" s="61"/>
      <c r="U81" s="61"/>
      <c r="V81" s="61"/>
      <c r="W81" s="61"/>
      <c r="X81" s="61"/>
      <c r="Y81" s="61"/>
      <c r="Z81" s="61"/>
    </row>
    <row r="82" ht="15.75" customHeight="1">
      <c r="A82" s="61"/>
      <c r="B82" s="88" t="s">
        <v>108</v>
      </c>
      <c r="C82" s="126" t="s">
        <v>66</v>
      </c>
      <c r="D82" s="126" t="s">
        <v>141</v>
      </c>
      <c r="E82" s="126" t="s">
        <v>84</v>
      </c>
      <c r="F82" s="105" t="s">
        <v>142</v>
      </c>
      <c r="G82" s="127" t="s">
        <v>143</v>
      </c>
      <c r="H82" s="105" t="s">
        <v>144</v>
      </c>
      <c r="I82" s="61"/>
      <c r="J82" s="61"/>
      <c r="K82" s="61"/>
      <c r="L82" s="61"/>
      <c r="M82" s="61"/>
      <c r="N82" s="61"/>
      <c r="O82" s="61"/>
      <c r="P82" s="61"/>
      <c r="Q82" s="61"/>
      <c r="R82" s="61"/>
      <c r="S82" s="61"/>
      <c r="T82" s="61"/>
      <c r="U82" s="61"/>
      <c r="V82" s="61"/>
      <c r="W82" s="61"/>
      <c r="X82" s="61"/>
      <c r="Y82" s="61"/>
      <c r="Z82" s="61"/>
    </row>
    <row r="83" ht="15.75" customHeight="1">
      <c r="A83" s="61"/>
      <c r="B83" s="89" t="s">
        <v>109</v>
      </c>
      <c r="C83" s="93"/>
      <c r="D83" s="93"/>
      <c r="E83" s="93"/>
      <c r="F83" s="93"/>
      <c r="G83" s="92">
        <f>Budget!G87</f>
        <v>0</v>
      </c>
      <c r="H83" s="128">
        <f t="shared" ref="H83:H92" si="12">(G83-(C83+D83+E83+F83))*-1</f>
        <v>0</v>
      </c>
      <c r="I83" s="61"/>
      <c r="J83" s="61"/>
      <c r="K83" s="61"/>
      <c r="L83" s="61"/>
      <c r="M83" s="61"/>
      <c r="N83" s="61"/>
      <c r="O83" s="61"/>
      <c r="P83" s="61"/>
      <c r="Q83" s="61"/>
      <c r="R83" s="61"/>
      <c r="S83" s="61"/>
      <c r="T83" s="61"/>
      <c r="U83" s="61"/>
      <c r="V83" s="61"/>
      <c r="W83" s="61"/>
      <c r="X83" s="61"/>
      <c r="Y83" s="61"/>
      <c r="Z83" s="61"/>
    </row>
    <row r="84" ht="15.75" customHeight="1">
      <c r="A84" s="61"/>
      <c r="B84" s="89" t="s">
        <v>110</v>
      </c>
      <c r="C84" s="93"/>
      <c r="D84" s="90"/>
      <c r="E84" s="90"/>
      <c r="F84" s="90"/>
      <c r="G84" s="92">
        <f>Budget!G88</f>
        <v>0</v>
      </c>
      <c r="H84" s="128">
        <f t="shared" si="12"/>
        <v>0</v>
      </c>
      <c r="I84" s="61"/>
      <c r="J84" s="61"/>
      <c r="K84" s="61"/>
      <c r="L84" s="61"/>
      <c r="M84" s="61"/>
      <c r="N84" s="61"/>
      <c r="O84" s="61"/>
      <c r="P84" s="61"/>
      <c r="Q84" s="61"/>
      <c r="R84" s="61"/>
      <c r="S84" s="61"/>
      <c r="T84" s="61"/>
      <c r="U84" s="61"/>
      <c r="V84" s="61"/>
      <c r="W84" s="61"/>
      <c r="X84" s="61"/>
      <c r="Y84" s="61"/>
      <c r="Z84" s="61"/>
    </row>
    <row r="85" ht="15.75" customHeight="1">
      <c r="A85" s="61"/>
      <c r="B85" s="89" t="s">
        <v>111</v>
      </c>
      <c r="C85" s="93"/>
      <c r="D85" s="90"/>
      <c r="E85" s="90"/>
      <c r="F85" s="90"/>
      <c r="G85" s="92">
        <f>Budget!G89</f>
        <v>0</v>
      </c>
      <c r="H85" s="128">
        <f t="shared" si="12"/>
        <v>0</v>
      </c>
      <c r="I85" s="61"/>
      <c r="J85" s="61"/>
      <c r="K85" s="61"/>
      <c r="L85" s="61"/>
      <c r="M85" s="61"/>
      <c r="N85" s="61"/>
      <c r="O85" s="61"/>
      <c r="P85" s="61"/>
      <c r="Q85" s="61"/>
      <c r="R85" s="61"/>
      <c r="S85" s="61"/>
      <c r="T85" s="61"/>
      <c r="U85" s="61"/>
      <c r="V85" s="61"/>
      <c r="W85" s="61"/>
      <c r="X85" s="61"/>
      <c r="Y85" s="61"/>
      <c r="Z85" s="61"/>
    </row>
    <row r="86" ht="15.75" customHeight="1">
      <c r="A86" s="61"/>
      <c r="B86" s="89" t="s">
        <v>112</v>
      </c>
      <c r="C86" s="93"/>
      <c r="D86" s="90"/>
      <c r="E86" s="90"/>
      <c r="F86" s="90"/>
      <c r="G86" s="92">
        <f>Budget!G90</f>
        <v>0</v>
      </c>
      <c r="H86" s="128">
        <f t="shared" si="12"/>
        <v>0</v>
      </c>
      <c r="I86" s="61"/>
      <c r="J86" s="61"/>
      <c r="K86" s="61"/>
      <c r="L86" s="61"/>
      <c r="M86" s="61"/>
      <c r="N86" s="61"/>
      <c r="O86" s="61"/>
      <c r="P86" s="61"/>
      <c r="Q86" s="61"/>
      <c r="R86" s="61"/>
      <c r="S86" s="61"/>
      <c r="T86" s="61"/>
      <c r="U86" s="61"/>
      <c r="V86" s="61"/>
      <c r="W86" s="61"/>
      <c r="X86" s="61"/>
      <c r="Y86" s="61"/>
      <c r="Z86" s="61"/>
    </row>
    <row r="87" ht="15.75" customHeight="1">
      <c r="A87" s="61"/>
      <c r="B87" s="89" t="s">
        <v>113</v>
      </c>
      <c r="C87" s="93"/>
      <c r="D87" s="90"/>
      <c r="E87" s="90"/>
      <c r="F87" s="90"/>
      <c r="G87" s="92">
        <f>Budget!G91</f>
        <v>0</v>
      </c>
      <c r="H87" s="128">
        <f t="shared" si="12"/>
        <v>0</v>
      </c>
      <c r="I87" s="61"/>
      <c r="J87" s="61"/>
      <c r="K87" s="61"/>
      <c r="L87" s="61"/>
      <c r="M87" s="61"/>
      <c r="N87" s="61"/>
      <c r="O87" s="61"/>
      <c r="P87" s="61"/>
      <c r="Q87" s="61"/>
      <c r="R87" s="61"/>
      <c r="S87" s="61"/>
      <c r="T87" s="61"/>
      <c r="U87" s="61"/>
      <c r="V87" s="61"/>
      <c r="W87" s="61"/>
      <c r="X87" s="61"/>
      <c r="Y87" s="61"/>
      <c r="Z87" s="61"/>
    </row>
    <row r="88" ht="15.75" customHeight="1">
      <c r="A88" s="61"/>
      <c r="B88" s="89" t="s">
        <v>115</v>
      </c>
      <c r="C88" s="93"/>
      <c r="D88" s="90"/>
      <c r="E88" s="90"/>
      <c r="F88" s="90"/>
      <c r="G88" s="92">
        <f>Budget!G92</f>
        <v>0</v>
      </c>
      <c r="H88" s="128">
        <f t="shared" si="12"/>
        <v>0</v>
      </c>
      <c r="I88" s="61"/>
      <c r="J88" s="61"/>
      <c r="K88" s="61"/>
      <c r="L88" s="61"/>
      <c r="M88" s="61"/>
      <c r="N88" s="61"/>
      <c r="O88" s="61"/>
      <c r="P88" s="61"/>
      <c r="Q88" s="61"/>
      <c r="R88" s="61"/>
      <c r="S88" s="61"/>
      <c r="T88" s="61"/>
      <c r="U88" s="61"/>
      <c r="V88" s="61"/>
      <c r="W88" s="61"/>
      <c r="X88" s="61"/>
      <c r="Y88" s="61"/>
      <c r="Z88" s="61"/>
    </row>
    <row r="89" ht="15.75" customHeight="1">
      <c r="A89" s="61"/>
      <c r="B89" s="89" t="s">
        <v>116</v>
      </c>
      <c r="C89" s="93"/>
      <c r="D89" s="90"/>
      <c r="E89" s="90"/>
      <c r="F89" s="90"/>
      <c r="G89" s="92">
        <f>Budget!G93</f>
        <v>0</v>
      </c>
      <c r="H89" s="128">
        <f t="shared" si="12"/>
        <v>0</v>
      </c>
      <c r="I89" s="61"/>
      <c r="J89" s="61"/>
      <c r="K89" s="61"/>
      <c r="L89" s="61"/>
      <c r="M89" s="61"/>
      <c r="N89" s="61"/>
      <c r="O89" s="61"/>
      <c r="P89" s="61"/>
      <c r="Q89" s="61"/>
      <c r="R89" s="61"/>
      <c r="S89" s="61"/>
      <c r="T89" s="61"/>
      <c r="U89" s="61"/>
      <c r="V89" s="61"/>
      <c r="W89" s="61"/>
      <c r="X89" s="61"/>
      <c r="Y89" s="61"/>
      <c r="Z89" s="61"/>
    </row>
    <row r="90" ht="15.75" customHeight="1">
      <c r="A90" s="61"/>
      <c r="B90" s="94" t="s">
        <v>49</v>
      </c>
      <c r="C90" s="93"/>
      <c r="D90" s="90"/>
      <c r="E90" s="90"/>
      <c r="F90" s="90"/>
      <c r="G90" s="92">
        <f>Budget!G94</f>
        <v>0</v>
      </c>
      <c r="H90" s="128">
        <f t="shared" si="12"/>
        <v>0</v>
      </c>
      <c r="I90" s="61"/>
      <c r="J90" s="61"/>
      <c r="K90" s="61"/>
      <c r="L90" s="61"/>
      <c r="M90" s="61"/>
      <c r="N90" s="61"/>
      <c r="O90" s="61"/>
      <c r="P90" s="61"/>
      <c r="Q90" s="61"/>
      <c r="R90" s="61"/>
      <c r="S90" s="61"/>
      <c r="T90" s="61"/>
      <c r="U90" s="61"/>
      <c r="V90" s="61"/>
      <c r="W90" s="61"/>
      <c r="X90" s="61"/>
      <c r="Y90" s="61"/>
      <c r="Z90" s="61"/>
    </row>
    <row r="91" ht="15.75" customHeight="1">
      <c r="A91" s="61"/>
      <c r="B91" s="89"/>
      <c r="C91" s="93"/>
      <c r="D91" s="90"/>
      <c r="E91" s="90"/>
      <c r="F91" s="90"/>
      <c r="G91" s="92">
        <f>Budget!G95</f>
        <v>0</v>
      </c>
      <c r="H91" s="128">
        <f t="shared" si="12"/>
        <v>0</v>
      </c>
      <c r="I91" s="61"/>
      <c r="J91" s="61"/>
      <c r="K91" s="61"/>
      <c r="L91" s="61"/>
      <c r="M91" s="61"/>
      <c r="N91" s="61"/>
      <c r="O91" s="61"/>
      <c r="P91" s="61"/>
      <c r="Q91" s="61"/>
      <c r="R91" s="61"/>
      <c r="S91" s="61"/>
      <c r="T91" s="61"/>
      <c r="U91" s="61"/>
      <c r="V91" s="61"/>
      <c r="W91" s="61"/>
      <c r="X91" s="61"/>
      <c r="Y91" s="61"/>
      <c r="Z91" s="61"/>
    </row>
    <row r="92" ht="15.75" customHeight="1">
      <c r="A92" s="61"/>
      <c r="B92" s="89"/>
      <c r="C92" s="93"/>
      <c r="D92" s="90"/>
      <c r="E92" s="90"/>
      <c r="F92" s="90"/>
      <c r="G92" s="92">
        <f>Budget!G96</f>
        <v>0</v>
      </c>
      <c r="H92" s="128">
        <f t="shared" si="12"/>
        <v>0</v>
      </c>
      <c r="I92" s="61"/>
      <c r="J92" s="61"/>
      <c r="K92" s="61"/>
      <c r="L92" s="61"/>
      <c r="M92" s="61"/>
      <c r="N92" s="61"/>
      <c r="O92" s="61"/>
      <c r="P92" s="61"/>
      <c r="Q92" s="61"/>
      <c r="R92" s="61"/>
      <c r="S92" s="61"/>
      <c r="T92" s="61"/>
      <c r="U92" s="61"/>
      <c r="V92" s="61"/>
      <c r="W92" s="61"/>
      <c r="X92" s="61"/>
      <c r="Y92" s="61"/>
      <c r="Z92" s="61"/>
    </row>
    <row r="93" ht="15.75" customHeight="1">
      <c r="A93" s="61"/>
      <c r="B93" s="96" t="s">
        <v>83</v>
      </c>
      <c r="C93" s="129">
        <f t="shared" ref="C93:H93" si="13">SUM(C83:C92)</f>
        <v>0</v>
      </c>
      <c r="D93" s="129">
        <f t="shared" si="13"/>
        <v>0</v>
      </c>
      <c r="E93" s="129">
        <f t="shared" si="13"/>
        <v>0</v>
      </c>
      <c r="F93" s="129">
        <f t="shared" si="13"/>
        <v>0</v>
      </c>
      <c r="G93" s="130">
        <f t="shared" si="13"/>
        <v>0</v>
      </c>
      <c r="H93" s="130">
        <f t="shared" si="13"/>
        <v>0</v>
      </c>
      <c r="I93" s="61"/>
      <c r="J93" s="61"/>
      <c r="K93" s="61"/>
      <c r="L93" s="61"/>
      <c r="M93" s="61"/>
      <c r="N93" s="61"/>
      <c r="O93" s="61"/>
      <c r="P93" s="61"/>
      <c r="Q93" s="61"/>
      <c r="R93" s="61"/>
      <c r="S93" s="61"/>
      <c r="T93" s="61"/>
      <c r="U93" s="61"/>
      <c r="V93" s="61"/>
      <c r="W93" s="61"/>
      <c r="X93" s="61"/>
      <c r="Y93" s="61"/>
      <c r="Z93" s="61"/>
    </row>
    <row r="94" ht="15.75" customHeight="1">
      <c r="A94" s="61"/>
      <c r="B94" s="61"/>
      <c r="C94" s="125" t="s">
        <v>140</v>
      </c>
      <c r="D94" s="119"/>
      <c r="E94" s="116"/>
      <c r="F94" s="61"/>
      <c r="G94" s="61"/>
      <c r="H94" s="61"/>
      <c r="I94" s="61"/>
      <c r="J94" s="61"/>
      <c r="K94" s="61"/>
      <c r="L94" s="61"/>
      <c r="M94" s="61"/>
      <c r="N94" s="61"/>
      <c r="O94" s="61"/>
      <c r="P94" s="61"/>
      <c r="Q94" s="61"/>
      <c r="R94" s="61"/>
      <c r="S94" s="61"/>
      <c r="T94" s="61"/>
      <c r="U94" s="61"/>
      <c r="V94" s="61"/>
      <c r="W94" s="61"/>
      <c r="X94" s="61"/>
      <c r="Y94" s="61"/>
      <c r="Z94" s="61"/>
    </row>
    <row r="95" ht="15.75" customHeight="1">
      <c r="A95" s="61"/>
      <c r="B95" s="88" t="s">
        <v>117</v>
      </c>
      <c r="C95" s="126" t="s">
        <v>66</v>
      </c>
      <c r="D95" s="126" t="s">
        <v>141</v>
      </c>
      <c r="E95" s="126" t="s">
        <v>84</v>
      </c>
      <c r="F95" s="105" t="s">
        <v>142</v>
      </c>
      <c r="G95" s="127" t="s">
        <v>143</v>
      </c>
      <c r="H95" s="105" t="s">
        <v>144</v>
      </c>
      <c r="I95" s="61"/>
      <c r="J95" s="61"/>
      <c r="K95" s="61"/>
      <c r="L95" s="61"/>
      <c r="M95" s="61"/>
      <c r="N95" s="61"/>
      <c r="O95" s="61"/>
      <c r="P95" s="61"/>
      <c r="Q95" s="61"/>
      <c r="R95" s="61"/>
      <c r="S95" s="61"/>
      <c r="T95" s="61"/>
      <c r="U95" s="61"/>
      <c r="V95" s="61"/>
      <c r="W95" s="61"/>
      <c r="X95" s="61"/>
      <c r="Y95" s="61"/>
      <c r="Z95" s="61"/>
    </row>
    <row r="96" ht="15.75" customHeight="1">
      <c r="A96" s="61"/>
      <c r="B96" s="89" t="s">
        <v>118</v>
      </c>
      <c r="C96" s="93"/>
      <c r="D96" s="93"/>
      <c r="E96" s="93"/>
      <c r="F96" s="93"/>
      <c r="G96" s="92">
        <f>Budget!G100</f>
        <v>0</v>
      </c>
      <c r="H96" s="128">
        <f t="shared" ref="H96:H105" si="14">(G96-(C96+D96+E96+F96))*-1</f>
        <v>0</v>
      </c>
      <c r="I96" s="61"/>
      <c r="J96" s="61"/>
      <c r="K96" s="61"/>
      <c r="L96" s="61"/>
      <c r="M96" s="61"/>
      <c r="N96" s="61"/>
      <c r="O96" s="61"/>
      <c r="P96" s="61"/>
      <c r="Q96" s="61"/>
      <c r="R96" s="61"/>
      <c r="S96" s="61"/>
      <c r="T96" s="61"/>
      <c r="U96" s="61"/>
      <c r="V96" s="61"/>
      <c r="W96" s="61"/>
      <c r="X96" s="61"/>
      <c r="Y96" s="61"/>
      <c r="Z96" s="61"/>
    </row>
    <row r="97" ht="15.75" customHeight="1">
      <c r="A97" s="61"/>
      <c r="B97" s="89" t="s">
        <v>119</v>
      </c>
      <c r="C97" s="93"/>
      <c r="D97" s="93"/>
      <c r="E97" s="93"/>
      <c r="F97" s="93"/>
      <c r="G97" s="92">
        <f>Budget!G101</f>
        <v>0</v>
      </c>
      <c r="H97" s="128">
        <f t="shared" si="14"/>
        <v>0</v>
      </c>
      <c r="I97" s="61"/>
      <c r="J97" s="61"/>
      <c r="K97" s="61"/>
      <c r="L97" s="61"/>
      <c r="M97" s="61"/>
      <c r="N97" s="61"/>
      <c r="O97" s="61"/>
      <c r="P97" s="61"/>
      <c r="Q97" s="61"/>
      <c r="R97" s="61"/>
      <c r="S97" s="61"/>
      <c r="T97" s="61"/>
      <c r="U97" s="61"/>
      <c r="V97" s="61"/>
      <c r="W97" s="61"/>
      <c r="X97" s="61"/>
      <c r="Y97" s="61"/>
      <c r="Z97" s="61"/>
    </row>
    <row r="98" ht="15.75" customHeight="1">
      <c r="A98" s="61"/>
      <c r="B98" s="89" t="s">
        <v>120</v>
      </c>
      <c r="C98" s="93"/>
      <c r="D98" s="93"/>
      <c r="E98" s="93"/>
      <c r="F98" s="93"/>
      <c r="G98" s="92">
        <f>Budget!G102</f>
        <v>0</v>
      </c>
      <c r="H98" s="128">
        <f t="shared" si="14"/>
        <v>0</v>
      </c>
      <c r="I98" s="61"/>
      <c r="J98" s="61"/>
      <c r="K98" s="61"/>
      <c r="L98" s="61"/>
      <c r="M98" s="61"/>
      <c r="N98" s="61"/>
      <c r="O98" s="61"/>
      <c r="P98" s="61"/>
      <c r="Q98" s="61"/>
      <c r="R98" s="61"/>
      <c r="S98" s="61"/>
      <c r="T98" s="61"/>
      <c r="U98" s="61"/>
      <c r="V98" s="61"/>
      <c r="W98" s="61"/>
      <c r="X98" s="61"/>
      <c r="Y98" s="61"/>
      <c r="Z98" s="61"/>
    </row>
    <row r="99" ht="15.75" customHeight="1">
      <c r="A99" s="61"/>
      <c r="B99" s="89" t="s">
        <v>121</v>
      </c>
      <c r="C99" s="93"/>
      <c r="D99" s="90"/>
      <c r="E99" s="90"/>
      <c r="F99" s="90"/>
      <c r="G99" s="92">
        <f>Budget!G103</f>
        <v>0</v>
      </c>
      <c r="H99" s="128">
        <f t="shared" si="14"/>
        <v>0</v>
      </c>
      <c r="I99" s="61"/>
      <c r="J99" s="61"/>
      <c r="K99" s="61"/>
      <c r="L99" s="61"/>
      <c r="M99" s="61"/>
      <c r="N99" s="61"/>
      <c r="O99" s="61"/>
      <c r="P99" s="61"/>
      <c r="Q99" s="61"/>
      <c r="R99" s="61"/>
      <c r="S99" s="61"/>
      <c r="T99" s="61"/>
      <c r="U99" s="61"/>
      <c r="V99" s="61"/>
      <c r="W99" s="61"/>
      <c r="X99" s="61"/>
      <c r="Y99" s="61"/>
      <c r="Z99" s="61"/>
    </row>
    <row r="100" ht="15.75" customHeight="1">
      <c r="A100" s="61"/>
      <c r="B100" s="89" t="s">
        <v>122</v>
      </c>
      <c r="C100" s="93"/>
      <c r="D100" s="90"/>
      <c r="E100" s="90"/>
      <c r="F100" s="90"/>
      <c r="G100" s="92">
        <f>Budget!G104</f>
        <v>0</v>
      </c>
      <c r="H100" s="128">
        <f t="shared" si="14"/>
        <v>0</v>
      </c>
      <c r="I100" s="61"/>
      <c r="J100" s="61"/>
      <c r="K100" s="61"/>
      <c r="L100" s="61"/>
      <c r="M100" s="61"/>
      <c r="N100" s="61"/>
      <c r="O100" s="61"/>
      <c r="P100" s="61"/>
      <c r="Q100" s="61"/>
      <c r="R100" s="61"/>
      <c r="S100" s="61"/>
      <c r="T100" s="61"/>
      <c r="U100" s="61"/>
      <c r="V100" s="61"/>
      <c r="W100" s="61"/>
      <c r="X100" s="61"/>
      <c r="Y100" s="61"/>
      <c r="Z100" s="61"/>
    </row>
    <row r="101" ht="15.75" customHeight="1">
      <c r="A101" s="61"/>
      <c r="B101" s="89" t="s">
        <v>123</v>
      </c>
      <c r="C101" s="93"/>
      <c r="D101" s="90"/>
      <c r="E101" s="90"/>
      <c r="F101" s="90"/>
      <c r="G101" s="92">
        <f>Budget!G105</f>
        <v>0</v>
      </c>
      <c r="H101" s="128">
        <f t="shared" si="14"/>
        <v>0</v>
      </c>
      <c r="I101" s="61"/>
      <c r="J101" s="61"/>
      <c r="K101" s="61"/>
      <c r="L101" s="61"/>
      <c r="M101" s="61"/>
      <c r="N101" s="61"/>
      <c r="O101" s="61"/>
      <c r="P101" s="61"/>
      <c r="Q101" s="61"/>
      <c r="R101" s="61"/>
      <c r="S101" s="61"/>
      <c r="T101" s="61"/>
      <c r="U101" s="61"/>
      <c r="V101" s="61"/>
      <c r="W101" s="61"/>
      <c r="X101" s="61"/>
      <c r="Y101" s="61"/>
      <c r="Z101" s="61"/>
    </row>
    <row r="102" ht="15.75" customHeight="1">
      <c r="A102" s="61"/>
      <c r="B102" s="94" t="s">
        <v>49</v>
      </c>
      <c r="C102" s="93"/>
      <c r="D102" s="90"/>
      <c r="E102" s="90"/>
      <c r="F102" s="90"/>
      <c r="G102" s="92">
        <f>Budget!G106</f>
        <v>0</v>
      </c>
      <c r="H102" s="128">
        <f t="shared" si="14"/>
        <v>0</v>
      </c>
      <c r="I102" s="61"/>
      <c r="J102" s="61"/>
      <c r="K102" s="61"/>
      <c r="L102" s="61"/>
      <c r="M102" s="61"/>
      <c r="N102" s="61"/>
      <c r="O102" s="61"/>
      <c r="P102" s="61"/>
      <c r="Q102" s="61"/>
      <c r="R102" s="61"/>
      <c r="S102" s="61"/>
      <c r="T102" s="61"/>
      <c r="U102" s="61"/>
      <c r="V102" s="61"/>
      <c r="W102" s="61"/>
      <c r="X102" s="61"/>
      <c r="Y102" s="61"/>
      <c r="Z102" s="61"/>
    </row>
    <row r="103" ht="15.75" customHeight="1">
      <c r="A103" s="61"/>
      <c r="B103" s="97"/>
      <c r="C103" s="93"/>
      <c r="D103" s="90"/>
      <c r="E103" s="90"/>
      <c r="F103" s="90"/>
      <c r="G103" s="92">
        <f>Budget!G107</f>
        <v>0</v>
      </c>
      <c r="H103" s="128">
        <f t="shared" si="14"/>
        <v>0</v>
      </c>
      <c r="I103" s="61"/>
      <c r="J103" s="61"/>
      <c r="K103" s="61"/>
      <c r="L103" s="61"/>
      <c r="M103" s="61"/>
      <c r="N103" s="61"/>
      <c r="O103" s="61"/>
      <c r="P103" s="61"/>
      <c r="Q103" s="61"/>
      <c r="R103" s="61"/>
      <c r="S103" s="61"/>
      <c r="T103" s="61"/>
      <c r="U103" s="61"/>
      <c r="V103" s="61"/>
      <c r="W103" s="61"/>
      <c r="X103" s="61"/>
      <c r="Y103" s="61"/>
      <c r="Z103" s="61"/>
    </row>
    <row r="104" ht="15.75" customHeight="1">
      <c r="A104" s="61"/>
      <c r="B104" s="89"/>
      <c r="C104" s="93"/>
      <c r="D104" s="90"/>
      <c r="E104" s="90"/>
      <c r="F104" s="90"/>
      <c r="G104" s="92">
        <f>Budget!G108</f>
        <v>0</v>
      </c>
      <c r="H104" s="128">
        <f t="shared" si="14"/>
        <v>0</v>
      </c>
      <c r="I104" s="61"/>
      <c r="J104" s="61"/>
      <c r="K104" s="61"/>
      <c r="L104" s="61"/>
      <c r="M104" s="61"/>
      <c r="N104" s="61"/>
      <c r="O104" s="61"/>
      <c r="P104" s="61"/>
      <c r="Q104" s="61"/>
      <c r="R104" s="61"/>
      <c r="S104" s="61"/>
      <c r="T104" s="61"/>
      <c r="U104" s="61"/>
      <c r="V104" s="61"/>
      <c r="W104" s="61"/>
      <c r="X104" s="61"/>
      <c r="Y104" s="61"/>
      <c r="Z104" s="61"/>
    </row>
    <row r="105" ht="15.75" customHeight="1">
      <c r="A105" s="61"/>
      <c r="B105" s="89"/>
      <c r="C105" s="93"/>
      <c r="D105" s="90"/>
      <c r="E105" s="90"/>
      <c r="F105" s="90"/>
      <c r="G105" s="92">
        <f>Budget!G109</f>
        <v>0</v>
      </c>
      <c r="H105" s="128">
        <f t="shared" si="14"/>
        <v>0</v>
      </c>
      <c r="I105" s="61"/>
      <c r="J105" s="61"/>
      <c r="K105" s="61"/>
      <c r="L105" s="61"/>
      <c r="M105" s="61"/>
      <c r="N105" s="61"/>
      <c r="O105" s="61"/>
      <c r="P105" s="61"/>
      <c r="Q105" s="61"/>
      <c r="R105" s="61"/>
      <c r="S105" s="61"/>
      <c r="T105" s="61"/>
      <c r="U105" s="61"/>
      <c r="V105" s="61"/>
      <c r="W105" s="61"/>
      <c r="X105" s="61"/>
      <c r="Y105" s="61"/>
      <c r="Z105" s="61"/>
    </row>
    <row r="106" ht="15.75" customHeight="1">
      <c r="A106" s="61"/>
      <c r="B106" s="96" t="s">
        <v>83</v>
      </c>
      <c r="C106" s="129">
        <f t="shared" ref="C106:H106" si="15">SUM(C96:C105)</f>
        <v>0</v>
      </c>
      <c r="D106" s="129">
        <f t="shared" si="15"/>
        <v>0</v>
      </c>
      <c r="E106" s="129">
        <f t="shared" si="15"/>
        <v>0</v>
      </c>
      <c r="F106" s="129">
        <f t="shared" si="15"/>
        <v>0</v>
      </c>
      <c r="G106" s="130">
        <f t="shared" si="15"/>
        <v>0</v>
      </c>
      <c r="H106" s="130">
        <f t="shared" si="15"/>
        <v>0</v>
      </c>
      <c r="I106" s="61"/>
      <c r="J106" s="61"/>
      <c r="K106" s="61"/>
      <c r="L106" s="61"/>
      <c r="M106" s="61"/>
      <c r="N106" s="61"/>
      <c r="O106" s="61"/>
      <c r="P106" s="61"/>
      <c r="Q106" s="61"/>
      <c r="R106" s="61"/>
      <c r="S106" s="61"/>
      <c r="T106" s="61"/>
      <c r="U106" s="61"/>
      <c r="V106" s="61"/>
      <c r="W106" s="61"/>
      <c r="X106" s="61"/>
      <c r="Y106" s="61"/>
      <c r="Z106" s="61"/>
    </row>
    <row r="107" ht="15.75" customHeight="1">
      <c r="A107" s="61"/>
      <c r="B107" s="61"/>
      <c r="C107" s="125" t="s">
        <v>140</v>
      </c>
      <c r="D107" s="119"/>
      <c r="E107" s="116"/>
      <c r="F107" s="61"/>
      <c r="G107" s="61"/>
      <c r="H107" s="61"/>
      <c r="I107" s="61"/>
      <c r="J107" s="61"/>
      <c r="K107" s="61"/>
      <c r="L107" s="61"/>
      <c r="M107" s="61"/>
      <c r="N107" s="61"/>
      <c r="O107" s="61"/>
      <c r="P107" s="61"/>
      <c r="Q107" s="61"/>
      <c r="R107" s="61"/>
      <c r="S107" s="61"/>
      <c r="T107" s="61"/>
      <c r="U107" s="61"/>
      <c r="V107" s="61"/>
      <c r="W107" s="61"/>
      <c r="X107" s="61"/>
      <c r="Y107" s="61"/>
      <c r="Z107" s="61"/>
    </row>
    <row r="108" ht="15.75" customHeight="1">
      <c r="A108" s="61"/>
      <c r="B108" s="88" t="s">
        <v>124</v>
      </c>
      <c r="C108" s="126" t="s">
        <v>66</v>
      </c>
      <c r="D108" s="126" t="s">
        <v>141</v>
      </c>
      <c r="E108" s="126" t="s">
        <v>84</v>
      </c>
      <c r="F108" s="105" t="s">
        <v>142</v>
      </c>
      <c r="G108" s="127" t="s">
        <v>143</v>
      </c>
      <c r="H108" s="105" t="s">
        <v>144</v>
      </c>
      <c r="I108" s="61"/>
      <c r="J108" s="61"/>
      <c r="K108" s="61"/>
      <c r="L108" s="61"/>
      <c r="M108" s="61"/>
      <c r="N108" s="61"/>
      <c r="O108" s="61"/>
      <c r="P108" s="61"/>
      <c r="Q108" s="61"/>
      <c r="R108" s="61"/>
      <c r="S108" s="61"/>
      <c r="T108" s="61"/>
      <c r="U108" s="61"/>
      <c r="V108" s="61"/>
      <c r="W108" s="61"/>
      <c r="X108" s="61"/>
      <c r="Y108" s="61"/>
      <c r="Z108" s="61"/>
    </row>
    <row r="109" ht="15.75" customHeight="1">
      <c r="A109" s="61"/>
      <c r="B109" s="89" t="s">
        <v>125</v>
      </c>
      <c r="C109" s="93"/>
      <c r="D109" s="93"/>
      <c r="E109" s="93"/>
      <c r="F109" s="93"/>
      <c r="G109" s="92">
        <f>Budget!G113</f>
        <v>0</v>
      </c>
      <c r="H109" s="128">
        <f t="shared" ref="H109:H118" si="16">(G109-(C109+D109+E109+F109))*-1</f>
        <v>0</v>
      </c>
      <c r="I109" s="61"/>
      <c r="J109" s="61"/>
      <c r="K109" s="61"/>
      <c r="L109" s="61"/>
      <c r="M109" s="61"/>
      <c r="N109" s="61"/>
      <c r="O109" s="61"/>
      <c r="P109" s="61"/>
      <c r="Q109" s="61"/>
      <c r="R109" s="61"/>
      <c r="S109" s="61"/>
      <c r="T109" s="61"/>
      <c r="U109" s="61"/>
      <c r="V109" s="61"/>
      <c r="W109" s="61"/>
      <c r="X109" s="61"/>
      <c r="Y109" s="61"/>
      <c r="Z109" s="61"/>
    </row>
    <row r="110" ht="15.75" customHeight="1">
      <c r="A110" s="61"/>
      <c r="B110" s="89" t="s">
        <v>126</v>
      </c>
      <c r="C110" s="93"/>
      <c r="D110" s="90"/>
      <c r="E110" s="90"/>
      <c r="F110" s="90"/>
      <c r="G110" s="92">
        <f>Budget!G114</f>
        <v>0</v>
      </c>
      <c r="H110" s="128">
        <f t="shared" si="16"/>
        <v>0</v>
      </c>
      <c r="I110" s="61"/>
      <c r="J110" s="61"/>
      <c r="K110" s="61"/>
      <c r="L110" s="61"/>
      <c r="M110" s="61"/>
      <c r="N110" s="61"/>
      <c r="O110" s="61"/>
      <c r="P110" s="61"/>
      <c r="Q110" s="61"/>
      <c r="R110" s="61"/>
      <c r="S110" s="61"/>
      <c r="T110" s="61"/>
      <c r="U110" s="61"/>
      <c r="V110" s="61"/>
      <c r="W110" s="61"/>
      <c r="X110" s="61"/>
      <c r="Y110" s="61"/>
      <c r="Z110" s="61"/>
    </row>
    <row r="111" ht="15.75" customHeight="1">
      <c r="A111" s="61"/>
      <c r="B111" s="89" t="s">
        <v>127</v>
      </c>
      <c r="C111" s="93"/>
      <c r="D111" s="90"/>
      <c r="E111" s="90"/>
      <c r="F111" s="90"/>
      <c r="G111" s="92">
        <f>Budget!G115</f>
        <v>0</v>
      </c>
      <c r="H111" s="128">
        <f t="shared" si="16"/>
        <v>0</v>
      </c>
      <c r="I111" s="61"/>
      <c r="J111" s="61"/>
      <c r="K111" s="61"/>
      <c r="L111" s="61"/>
      <c r="M111" s="61"/>
      <c r="N111" s="61"/>
      <c r="O111" s="61"/>
      <c r="P111" s="61"/>
      <c r="Q111" s="61"/>
      <c r="R111" s="61"/>
      <c r="S111" s="61"/>
      <c r="T111" s="61"/>
      <c r="U111" s="61"/>
      <c r="V111" s="61"/>
      <c r="W111" s="61"/>
      <c r="X111" s="61"/>
      <c r="Y111" s="61"/>
      <c r="Z111" s="61"/>
    </row>
    <row r="112" ht="15.75" customHeight="1">
      <c r="A112" s="61"/>
      <c r="B112" s="89" t="s">
        <v>128</v>
      </c>
      <c r="C112" s="93"/>
      <c r="D112" s="90"/>
      <c r="E112" s="90"/>
      <c r="F112" s="90"/>
      <c r="G112" s="92">
        <f>Budget!G116</f>
        <v>0</v>
      </c>
      <c r="H112" s="128">
        <f t="shared" si="16"/>
        <v>0</v>
      </c>
      <c r="I112" s="61"/>
      <c r="J112" s="61"/>
      <c r="K112" s="61"/>
      <c r="L112" s="61"/>
      <c r="M112" s="61"/>
      <c r="N112" s="61"/>
      <c r="O112" s="61"/>
      <c r="P112" s="61"/>
      <c r="Q112" s="61"/>
      <c r="R112" s="61"/>
      <c r="S112" s="61"/>
      <c r="T112" s="61"/>
      <c r="U112" s="61"/>
      <c r="V112" s="61"/>
      <c r="W112" s="61"/>
      <c r="X112" s="61"/>
      <c r="Y112" s="61"/>
      <c r="Z112" s="61"/>
    </row>
    <row r="113" ht="15.75" customHeight="1">
      <c r="A113" s="61"/>
      <c r="B113" s="89" t="s">
        <v>129</v>
      </c>
      <c r="C113" s="93"/>
      <c r="D113" s="90"/>
      <c r="E113" s="90"/>
      <c r="F113" s="90"/>
      <c r="G113" s="92">
        <f>Budget!G117</f>
        <v>0</v>
      </c>
      <c r="H113" s="128">
        <f t="shared" si="16"/>
        <v>0</v>
      </c>
      <c r="I113" s="61"/>
      <c r="J113" s="61"/>
      <c r="K113" s="61"/>
      <c r="L113" s="61"/>
      <c r="M113" s="61"/>
      <c r="N113" s="61"/>
      <c r="O113" s="61"/>
      <c r="P113" s="61"/>
      <c r="Q113" s="61"/>
      <c r="R113" s="61"/>
      <c r="S113" s="61"/>
      <c r="T113" s="61"/>
      <c r="U113" s="61"/>
      <c r="V113" s="61"/>
      <c r="W113" s="61"/>
      <c r="X113" s="61"/>
      <c r="Y113" s="61"/>
      <c r="Z113" s="61"/>
    </row>
    <row r="114" ht="15.75" customHeight="1">
      <c r="A114" s="61"/>
      <c r="B114" s="94" t="s">
        <v>49</v>
      </c>
      <c r="C114" s="93"/>
      <c r="D114" s="90"/>
      <c r="E114" s="90"/>
      <c r="F114" s="90"/>
      <c r="G114" s="92">
        <f>Budget!G118</f>
        <v>0</v>
      </c>
      <c r="H114" s="128">
        <f t="shared" si="16"/>
        <v>0</v>
      </c>
      <c r="I114" s="61"/>
      <c r="J114" s="61"/>
      <c r="K114" s="61"/>
      <c r="L114" s="61"/>
      <c r="M114" s="61"/>
      <c r="N114" s="61"/>
      <c r="O114" s="61"/>
      <c r="P114" s="61"/>
      <c r="Q114" s="61"/>
      <c r="R114" s="61"/>
      <c r="S114" s="61"/>
      <c r="T114" s="61"/>
      <c r="U114" s="61"/>
      <c r="V114" s="61"/>
      <c r="W114" s="61"/>
      <c r="X114" s="61"/>
      <c r="Y114" s="61"/>
      <c r="Z114" s="61"/>
    </row>
    <row r="115" ht="15.75" customHeight="1">
      <c r="A115" s="61"/>
      <c r="B115" s="97"/>
      <c r="C115" s="93"/>
      <c r="D115" s="90"/>
      <c r="E115" s="90"/>
      <c r="F115" s="90"/>
      <c r="G115" s="92">
        <f>Budget!G119</f>
        <v>0</v>
      </c>
      <c r="H115" s="128">
        <f t="shared" si="16"/>
        <v>0</v>
      </c>
      <c r="I115" s="61"/>
      <c r="J115" s="61"/>
      <c r="K115" s="61"/>
      <c r="L115" s="61"/>
      <c r="M115" s="61"/>
      <c r="N115" s="61"/>
      <c r="O115" s="61"/>
      <c r="P115" s="61"/>
      <c r="Q115" s="61"/>
      <c r="R115" s="61"/>
      <c r="S115" s="61"/>
      <c r="T115" s="61"/>
      <c r="U115" s="61"/>
      <c r="V115" s="61"/>
      <c r="W115" s="61"/>
      <c r="X115" s="61"/>
      <c r="Y115" s="61"/>
      <c r="Z115" s="61"/>
    </row>
    <row r="116" ht="15.75" customHeight="1">
      <c r="A116" s="61"/>
      <c r="B116" s="97"/>
      <c r="C116" s="93"/>
      <c r="D116" s="90"/>
      <c r="E116" s="90"/>
      <c r="F116" s="90"/>
      <c r="G116" s="92">
        <f>Budget!G120</f>
        <v>0</v>
      </c>
      <c r="H116" s="128">
        <f t="shared" si="16"/>
        <v>0</v>
      </c>
      <c r="I116" s="61"/>
      <c r="J116" s="61"/>
      <c r="K116" s="61"/>
      <c r="L116" s="61"/>
      <c r="M116" s="61"/>
      <c r="N116" s="61"/>
      <c r="O116" s="61"/>
      <c r="P116" s="61"/>
      <c r="Q116" s="61"/>
      <c r="R116" s="61"/>
      <c r="S116" s="61"/>
      <c r="T116" s="61"/>
      <c r="U116" s="61"/>
      <c r="V116" s="61"/>
      <c r="W116" s="61"/>
      <c r="X116" s="61"/>
      <c r="Y116" s="61"/>
      <c r="Z116" s="61"/>
    </row>
    <row r="117" ht="15.75" customHeight="1">
      <c r="A117" s="61"/>
      <c r="B117" s="89"/>
      <c r="C117" s="93"/>
      <c r="D117" s="90"/>
      <c r="E117" s="90"/>
      <c r="F117" s="90"/>
      <c r="G117" s="92">
        <f>Budget!G121</f>
        <v>0</v>
      </c>
      <c r="H117" s="128">
        <f t="shared" si="16"/>
        <v>0</v>
      </c>
      <c r="I117" s="61"/>
      <c r="J117" s="61"/>
      <c r="K117" s="61"/>
      <c r="L117" s="61"/>
      <c r="M117" s="61"/>
      <c r="N117" s="61"/>
      <c r="O117" s="61"/>
      <c r="P117" s="61"/>
      <c r="Q117" s="61"/>
      <c r="R117" s="61"/>
      <c r="S117" s="61"/>
      <c r="T117" s="61"/>
      <c r="U117" s="61"/>
      <c r="V117" s="61"/>
      <c r="W117" s="61"/>
      <c r="X117" s="61"/>
      <c r="Y117" s="61"/>
      <c r="Z117" s="61"/>
    </row>
    <row r="118" ht="15.75" customHeight="1">
      <c r="A118" s="61"/>
      <c r="B118" s="89"/>
      <c r="C118" s="93"/>
      <c r="D118" s="90"/>
      <c r="E118" s="90"/>
      <c r="F118" s="90"/>
      <c r="G118" s="92">
        <f>Budget!G122</f>
        <v>0</v>
      </c>
      <c r="H118" s="128">
        <f t="shared" si="16"/>
        <v>0</v>
      </c>
      <c r="I118" s="61"/>
      <c r="J118" s="61"/>
      <c r="K118" s="61"/>
      <c r="L118" s="61"/>
      <c r="M118" s="61"/>
      <c r="N118" s="61"/>
      <c r="O118" s="61"/>
      <c r="P118" s="61"/>
      <c r="Q118" s="61"/>
      <c r="R118" s="61"/>
      <c r="S118" s="61"/>
      <c r="T118" s="61"/>
      <c r="U118" s="61"/>
      <c r="V118" s="61"/>
      <c r="W118" s="61"/>
      <c r="X118" s="61"/>
      <c r="Y118" s="61"/>
      <c r="Z118" s="61"/>
    </row>
    <row r="119" ht="15.75" customHeight="1">
      <c r="A119" s="61"/>
      <c r="B119" s="96" t="s">
        <v>83</v>
      </c>
      <c r="C119" s="129">
        <f t="shared" ref="C119:H119" si="17">SUM(C109:C118)</f>
        <v>0</v>
      </c>
      <c r="D119" s="129">
        <f t="shared" si="17"/>
        <v>0</v>
      </c>
      <c r="E119" s="129">
        <f t="shared" si="17"/>
        <v>0</v>
      </c>
      <c r="F119" s="129">
        <f t="shared" si="17"/>
        <v>0</v>
      </c>
      <c r="G119" s="130">
        <f t="shared" si="17"/>
        <v>0</v>
      </c>
      <c r="H119" s="130">
        <f t="shared" si="17"/>
        <v>0</v>
      </c>
      <c r="I119" s="61"/>
      <c r="J119" s="61"/>
      <c r="K119" s="61"/>
      <c r="L119" s="61"/>
      <c r="M119" s="61"/>
      <c r="N119" s="61"/>
      <c r="O119" s="61"/>
      <c r="P119" s="61"/>
      <c r="Q119" s="61"/>
      <c r="R119" s="61"/>
      <c r="S119" s="61"/>
      <c r="T119" s="61"/>
      <c r="U119" s="61"/>
      <c r="V119" s="61"/>
      <c r="W119" s="61"/>
      <c r="X119" s="61"/>
      <c r="Y119" s="61"/>
      <c r="Z119" s="61"/>
    </row>
    <row r="120" ht="15.75" customHeight="1">
      <c r="A120" s="61"/>
      <c r="B120" s="61"/>
      <c r="C120" s="125" t="s">
        <v>140</v>
      </c>
      <c r="D120" s="119"/>
      <c r="E120" s="116"/>
      <c r="F120" s="61"/>
      <c r="G120" s="61"/>
      <c r="H120" s="61"/>
      <c r="I120" s="61"/>
      <c r="J120" s="61"/>
      <c r="K120" s="61"/>
      <c r="L120" s="61"/>
      <c r="M120" s="61"/>
      <c r="N120" s="61"/>
      <c r="O120" s="61"/>
      <c r="P120" s="61"/>
      <c r="Q120" s="61"/>
      <c r="R120" s="61"/>
      <c r="S120" s="61"/>
      <c r="T120" s="61"/>
      <c r="U120" s="61"/>
      <c r="V120" s="61"/>
      <c r="W120" s="61"/>
      <c r="X120" s="61"/>
      <c r="Y120" s="61"/>
      <c r="Z120" s="61"/>
    </row>
    <row r="121" ht="15.75" customHeight="1">
      <c r="A121" s="61"/>
      <c r="B121" s="88" t="s">
        <v>130</v>
      </c>
      <c r="C121" s="126" t="s">
        <v>66</v>
      </c>
      <c r="D121" s="126" t="s">
        <v>141</v>
      </c>
      <c r="E121" s="126" t="s">
        <v>84</v>
      </c>
      <c r="F121" s="105" t="s">
        <v>142</v>
      </c>
      <c r="G121" s="127" t="s">
        <v>143</v>
      </c>
      <c r="H121" s="105" t="s">
        <v>144</v>
      </c>
      <c r="I121" s="61"/>
      <c r="J121" s="61"/>
      <c r="K121" s="61"/>
      <c r="L121" s="61"/>
      <c r="M121" s="61"/>
      <c r="N121" s="61"/>
      <c r="O121" s="61"/>
      <c r="P121" s="61"/>
      <c r="Q121" s="61"/>
      <c r="R121" s="61"/>
      <c r="S121" s="61"/>
      <c r="T121" s="61"/>
      <c r="U121" s="61"/>
      <c r="V121" s="61"/>
      <c r="W121" s="61"/>
      <c r="X121" s="61"/>
      <c r="Y121" s="61"/>
      <c r="Z121" s="61"/>
    </row>
    <row r="122" ht="15.0" customHeight="1">
      <c r="A122" s="61"/>
      <c r="B122" s="89" t="s">
        <v>131</v>
      </c>
      <c r="C122" s="93"/>
      <c r="D122" s="93"/>
      <c r="E122" s="93"/>
      <c r="F122" s="93"/>
      <c r="G122" s="92">
        <f>Budget!G126</f>
        <v>0</v>
      </c>
      <c r="H122" s="128">
        <f t="shared" ref="H122:H130" si="18">(G122-(C122+D122+E122+F122))*-1</f>
        <v>0</v>
      </c>
      <c r="I122" s="61"/>
      <c r="J122" s="61"/>
      <c r="K122" s="61"/>
      <c r="L122" s="61"/>
      <c r="M122" s="61"/>
      <c r="N122" s="61"/>
      <c r="O122" s="61"/>
      <c r="P122" s="61"/>
      <c r="Q122" s="61"/>
      <c r="R122" s="61"/>
      <c r="S122" s="61"/>
      <c r="T122" s="61"/>
      <c r="U122" s="61"/>
      <c r="V122" s="61"/>
      <c r="W122" s="61"/>
      <c r="X122" s="61"/>
      <c r="Y122" s="61"/>
      <c r="Z122" s="61"/>
    </row>
    <row r="123" ht="15.75" customHeight="1">
      <c r="A123" s="61"/>
      <c r="B123" s="89" t="s">
        <v>132</v>
      </c>
      <c r="C123" s="93"/>
      <c r="D123" s="93"/>
      <c r="E123" s="90"/>
      <c r="F123" s="90"/>
      <c r="G123" s="92">
        <f>Budget!G127</f>
        <v>0</v>
      </c>
      <c r="H123" s="128">
        <f t="shared" si="18"/>
        <v>0</v>
      </c>
      <c r="I123" s="61"/>
      <c r="J123" s="61"/>
      <c r="K123" s="61"/>
      <c r="L123" s="61"/>
      <c r="M123" s="61"/>
      <c r="N123" s="61"/>
      <c r="O123" s="61"/>
      <c r="P123" s="61"/>
      <c r="Q123" s="61"/>
      <c r="R123" s="61"/>
      <c r="S123" s="61"/>
      <c r="T123" s="61"/>
      <c r="U123" s="61"/>
      <c r="V123" s="61"/>
      <c r="W123" s="61"/>
      <c r="X123" s="61"/>
      <c r="Y123" s="61"/>
      <c r="Z123" s="61"/>
    </row>
    <row r="124" ht="15.75" customHeight="1">
      <c r="A124" s="61"/>
      <c r="B124" s="94" t="s">
        <v>49</v>
      </c>
      <c r="C124" s="93"/>
      <c r="D124" s="90"/>
      <c r="E124" s="90"/>
      <c r="F124" s="90"/>
      <c r="G124" s="92">
        <f>Budget!G128</f>
        <v>0</v>
      </c>
      <c r="H124" s="128">
        <f t="shared" si="18"/>
        <v>0</v>
      </c>
      <c r="I124" s="61"/>
      <c r="J124" s="61"/>
      <c r="K124" s="61"/>
      <c r="L124" s="61"/>
      <c r="M124" s="61"/>
      <c r="N124" s="61"/>
      <c r="O124" s="61"/>
      <c r="P124" s="61"/>
      <c r="Q124" s="61"/>
      <c r="R124" s="61"/>
      <c r="S124" s="61"/>
      <c r="T124" s="61"/>
      <c r="U124" s="61"/>
      <c r="V124" s="61"/>
      <c r="W124" s="61"/>
      <c r="X124" s="61"/>
      <c r="Y124" s="61"/>
      <c r="Z124" s="61"/>
    </row>
    <row r="125" ht="15.75" customHeight="1">
      <c r="A125" s="61"/>
      <c r="B125" s="89"/>
      <c r="C125" s="93"/>
      <c r="D125" s="90"/>
      <c r="E125" s="90"/>
      <c r="F125" s="90"/>
      <c r="G125" s="92">
        <f>Budget!G129</f>
        <v>0</v>
      </c>
      <c r="H125" s="128">
        <f t="shared" si="18"/>
        <v>0</v>
      </c>
      <c r="I125" s="61"/>
      <c r="J125" s="61"/>
      <c r="K125" s="61"/>
      <c r="L125" s="61"/>
      <c r="M125" s="61"/>
      <c r="N125" s="61"/>
      <c r="O125" s="61"/>
      <c r="P125" s="61"/>
      <c r="Q125" s="61"/>
      <c r="R125" s="61"/>
      <c r="S125" s="61"/>
      <c r="T125" s="61"/>
      <c r="U125" s="61"/>
      <c r="V125" s="61"/>
      <c r="W125" s="61"/>
      <c r="X125" s="61"/>
      <c r="Y125" s="61"/>
      <c r="Z125" s="61"/>
    </row>
    <row r="126" ht="15.75" customHeight="1">
      <c r="A126" s="61"/>
      <c r="B126" s="97"/>
      <c r="C126" s="93"/>
      <c r="D126" s="90"/>
      <c r="E126" s="90"/>
      <c r="F126" s="90"/>
      <c r="G126" s="92">
        <f>Budget!G130</f>
        <v>0</v>
      </c>
      <c r="H126" s="128">
        <f t="shared" si="18"/>
        <v>0</v>
      </c>
      <c r="I126" s="61"/>
      <c r="J126" s="61"/>
      <c r="K126" s="61"/>
      <c r="L126" s="61"/>
      <c r="M126" s="61"/>
      <c r="N126" s="61"/>
      <c r="O126" s="61"/>
      <c r="P126" s="61"/>
      <c r="Q126" s="61"/>
      <c r="R126" s="61"/>
      <c r="S126" s="61"/>
      <c r="T126" s="61"/>
      <c r="U126" s="61"/>
      <c r="V126" s="61"/>
      <c r="W126" s="61"/>
      <c r="X126" s="61"/>
      <c r="Y126" s="61"/>
      <c r="Z126" s="61"/>
    </row>
    <row r="127" ht="15.75" customHeight="1">
      <c r="A127" s="61"/>
      <c r="B127" s="97"/>
      <c r="C127" s="93"/>
      <c r="D127" s="90"/>
      <c r="E127" s="90"/>
      <c r="F127" s="90"/>
      <c r="G127" s="92">
        <f>Budget!G131</f>
        <v>0</v>
      </c>
      <c r="H127" s="128">
        <f t="shared" si="18"/>
        <v>0</v>
      </c>
      <c r="I127" s="61"/>
      <c r="J127" s="61"/>
      <c r="K127" s="61"/>
      <c r="L127" s="61"/>
      <c r="M127" s="61"/>
      <c r="N127" s="61"/>
      <c r="O127" s="61"/>
      <c r="P127" s="61"/>
      <c r="Q127" s="61"/>
      <c r="R127" s="61"/>
      <c r="S127" s="61"/>
      <c r="T127" s="61"/>
      <c r="U127" s="61"/>
      <c r="V127" s="61"/>
      <c r="W127" s="61"/>
      <c r="X127" s="61"/>
      <c r="Y127" s="61"/>
      <c r="Z127" s="61"/>
    </row>
    <row r="128" ht="15.75" customHeight="1">
      <c r="A128" s="61"/>
      <c r="B128" s="97"/>
      <c r="C128" s="93"/>
      <c r="D128" s="90"/>
      <c r="E128" s="90"/>
      <c r="F128" s="90"/>
      <c r="G128" s="92">
        <f>Budget!G132</f>
        <v>0</v>
      </c>
      <c r="H128" s="128">
        <f t="shared" si="18"/>
        <v>0</v>
      </c>
      <c r="I128" s="61"/>
      <c r="J128" s="61"/>
      <c r="K128" s="61"/>
      <c r="L128" s="61"/>
      <c r="M128" s="61"/>
      <c r="N128" s="61"/>
      <c r="O128" s="61"/>
      <c r="P128" s="61"/>
      <c r="Q128" s="61"/>
      <c r="R128" s="61"/>
      <c r="S128" s="61"/>
      <c r="T128" s="61"/>
      <c r="U128" s="61"/>
      <c r="V128" s="61"/>
      <c r="W128" s="61"/>
      <c r="X128" s="61"/>
      <c r="Y128" s="61"/>
      <c r="Z128" s="61"/>
    </row>
    <row r="129" ht="15.75" customHeight="1">
      <c r="A129" s="61"/>
      <c r="B129" s="89"/>
      <c r="C129" s="93"/>
      <c r="D129" s="90"/>
      <c r="E129" s="90"/>
      <c r="F129" s="90"/>
      <c r="G129" s="92">
        <f>Budget!G133</f>
        <v>0</v>
      </c>
      <c r="H129" s="128">
        <f t="shared" si="18"/>
        <v>0</v>
      </c>
      <c r="I129" s="61"/>
      <c r="J129" s="61"/>
      <c r="K129" s="61"/>
      <c r="L129" s="61"/>
      <c r="M129" s="61"/>
      <c r="N129" s="61"/>
      <c r="O129" s="61"/>
      <c r="P129" s="61"/>
      <c r="Q129" s="61"/>
      <c r="R129" s="61"/>
      <c r="S129" s="61"/>
      <c r="T129" s="61"/>
      <c r="U129" s="61"/>
      <c r="V129" s="61"/>
      <c r="W129" s="61"/>
      <c r="X129" s="61"/>
      <c r="Y129" s="61"/>
      <c r="Z129" s="61"/>
    </row>
    <row r="130" ht="15.75" customHeight="1">
      <c r="A130" s="61"/>
      <c r="B130" s="89"/>
      <c r="C130" s="93"/>
      <c r="D130" s="90"/>
      <c r="E130" s="90"/>
      <c r="F130" s="90"/>
      <c r="G130" s="92">
        <f>Budget!G134</f>
        <v>0</v>
      </c>
      <c r="H130" s="128">
        <f t="shared" si="18"/>
        <v>0</v>
      </c>
      <c r="I130" s="61"/>
      <c r="J130" s="61"/>
      <c r="K130" s="61"/>
      <c r="L130" s="61"/>
      <c r="M130" s="61"/>
      <c r="N130" s="61"/>
      <c r="O130" s="61"/>
      <c r="P130" s="61"/>
      <c r="Q130" s="61"/>
      <c r="R130" s="61"/>
      <c r="S130" s="61"/>
      <c r="T130" s="61"/>
      <c r="U130" s="61"/>
      <c r="V130" s="61"/>
      <c r="W130" s="61"/>
      <c r="X130" s="61"/>
      <c r="Y130" s="61"/>
      <c r="Z130" s="61"/>
    </row>
    <row r="131" ht="15.75" customHeight="1">
      <c r="A131" s="61"/>
      <c r="B131" s="96" t="s">
        <v>83</v>
      </c>
      <c r="C131" s="129">
        <f t="shared" ref="C131:H131" si="19">SUM(C122:C130)</f>
        <v>0</v>
      </c>
      <c r="D131" s="129">
        <f t="shared" si="19"/>
        <v>0</v>
      </c>
      <c r="E131" s="129">
        <f t="shared" si="19"/>
        <v>0</v>
      </c>
      <c r="F131" s="129">
        <f t="shared" si="19"/>
        <v>0</v>
      </c>
      <c r="G131" s="130">
        <f t="shared" si="19"/>
        <v>0</v>
      </c>
      <c r="H131" s="130">
        <f t="shared" si="19"/>
        <v>0</v>
      </c>
      <c r="I131" s="61"/>
      <c r="J131" s="61"/>
      <c r="K131" s="61"/>
      <c r="L131" s="61"/>
      <c r="M131" s="61"/>
      <c r="N131" s="61"/>
      <c r="O131" s="61"/>
      <c r="P131" s="61"/>
      <c r="Q131" s="61"/>
      <c r="R131" s="61"/>
      <c r="S131" s="61"/>
      <c r="T131" s="61"/>
      <c r="U131" s="61"/>
      <c r="V131" s="61"/>
      <c r="W131" s="61"/>
      <c r="X131" s="61"/>
      <c r="Y131" s="61"/>
      <c r="Z131" s="61"/>
    </row>
    <row r="132" ht="15.75" customHeight="1">
      <c r="A132" s="61"/>
      <c r="B132" s="104"/>
      <c r="C132" s="131" t="s">
        <v>133</v>
      </c>
      <c r="D132" s="132" t="s">
        <v>145</v>
      </c>
      <c r="E132" s="132" t="s">
        <v>146</v>
      </c>
      <c r="F132" s="131" t="s">
        <v>147</v>
      </c>
      <c r="G132" s="132" t="s">
        <v>148</v>
      </c>
      <c r="H132" s="131" t="s">
        <v>149</v>
      </c>
      <c r="I132" s="61"/>
      <c r="J132" s="61"/>
      <c r="K132" s="61"/>
      <c r="L132" s="61"/>
      <c r="M132" s="61"/>
      <c r="N132" s="61"/>
      <c r="O132" s="61"/>
      <c r="P132" s="61"/>
      <c r="Q132" s="61"/>
      <c r="R132" s="61"/>
      <c r="S132" s="61"/>
      <c r="T132" s="61"/>
      <c r="U132" s="61"/>
      <c r="V132" s="61"/>
      <c r="W132" s="61"/>
      <c r="X132" s="61"/>
      <c r="Y132" s="61"/>
      <c r="Z132" s="61"/>
    </row>
    <row r="133" ht="15.75" customHeight="1">
      <c r="A133" s="61"/>
      <c r="B133" s="61"/>
      <c r="C133" s="133"/>
      <c r="D133" s="133"/>
      <c r="E133" s="133"/>
      <c r="F133" s="133"/>
      <c r="G133" s="133"/>
      <c r="H133" s="133"/>
      <c r="I133" s="61"/>
      <c r="J133" s="111"/>
      <c r="K133" s="61"/>
      <c r="L133" s="61"/>
      <c r="M133" s="61"/>
      <c r="N133" s="61"/>
      <c r="O133" s="61"/>
      <c r="P133" s="61"/>
      <c r="Q133" s="61"/>
      <c r="R133" s="61"/>
      <c r="S133" s="61"/>
      <c r="T133" s="61"/>
      <c r="U133" s="61"/>
      <c r="V133" s="61"/>
      <c r="W133" s="61"/>
      <c r="X133" s="61"/>
      <c r="Y133" s="61"/>
      <c r="Z133" s="61"/>
    </row>
    <row r="134" ht="15.75" customHeight="1">
      <c r="A134" s="61"/>
      <c r="B134" s="112" t="s">
        <v>58</v>
      </c>
      <c r="C134" s="113">
        <f>SUM(C131,C119,C106,C93,C80,C68,C55,C40,C27)</f>
        <v>0</v>
      </c>
      <c r="D134" s="114">
        <f t="shared" ref="D134:F134" si="20">D27+D40+D55+D68+D80++D93+D106+D119+D131</f>
        <v>0</v>
      </c>
      <c r="E134" s="114">
        <f t="shared" si="20"/>
        <v>0</v>
      </c>
      <c r="F134" s="134">
        <f t="shared" si="20"/>
        <v>0</v>
      </c>
      <c r="G134" s="135">
        <f>((Budget!D138+Budget!E138)-(D134+E134))*-1</f>
        <v>0</v>
      </c>
      <c r="H134" s="134">
        <f>H27+H40+H55+H68+H80++H93+H106+H119+H131</f>
        <v>0</v>
      </c>
      <c r="I134" s="61"/>
      <c r="J134" s="61"/>
      <c r="K134" s="61"/>
      <c r="L134" s="61"/>
      <c r="M134" s="61"/>
      <c r="N134" s="61"/>
      <c r="O134" s="61"/>
      <c r="P134" s="61"/>
      <c r="Q134" s="61"/>
      <c r="R134" s="61"/>
      <c r="S134" s="61"/>
      <c r="T134" s="61"/>
      <c r="U134" s="61"/>
      <c r="V134" s="61"/>
      <c r="W134" s="61"/>
      <c r="X134" s="61"/>
      <c r="Y134" s="61"/>
      <c r="Z134" s="61"/>
    </row>
    <row r="135" ht="15.75" customHeight="1">
      <c r="A135" s="61"/>
      <c r="B135" s="112" t="s">
        <v>137</v>
      </c>
      <c r="C135" s="136">
        <f>Budget!C139</f>
        <v>0</v>
      </c>
      <c r="D135" s="119"/>
      <c r="E135" s="116"/>
      <c r="F135" s="121"/>
      <c r="G135" s="121"/>
      <c r="H135" s="121"/>
      <c r="I135" s="61"/>
      <c r="J135" s="61"/>
      <c r="K135" s="61"/>
      <c r="L135" s="61"/>
      <c r="M135" s="61"/>
      <c r="N135" s="61"/>
      <c r="O135" s="61"/>
      <c r="P135" s="61"/>
      <c r="Q135" s="61"/>
      <c r="R135" s="61"/>
      <c r="S135" s="61"/>
      <c r="T135" s="61"/>
      <c r="U135" s="61"/>
      <c r="V135" s="61"/>
      <c r="W135" s="61"/>
      <c r="X135" s="61"/>
      <c r="Y135" s="61"/>
      <c r="Z135" s="61"/>
    </row>
    <row r="136" ht="15.75" customHeight="1">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ht="15.75" customHeight="1">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ht="15.75" customHeight="1">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ht="15.75" customHeight="1">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ht="15.75" customHeight="1">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ht="15.75" customHeight="1">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ht="15.75" customHeight="1">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ht="15.75" customHeight="1">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ht="15.75" customHeigh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ht="15.75" customHeight="1">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ht="15.75" customHeight="1">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ht="15.75" customHeight="1">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ht="15.7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ht="15.75" customHeight="1">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ht="15.75" customHeight="1">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ht="15.75" customHeight="1">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ht="15.75" customHeight="1">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ht="15.75" customHeight="1">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ht="15.75" customHeight="1">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ht="15.75" customHeight="1">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ht="15.75" customHeight="1">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ht="15.75" customHeight="1">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ht="15.75" customHeight="1">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ht="15.75" customHeight="1">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ht="15.75" customHeight="1">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ht="15.75" customHeight="1">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ht="15.75" customHeight="1">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ht="15.75" customHeight="1">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ht="15.75" customHeight="1">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ht="15.75" customHeight="1">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ht="15.75" customHeight="1">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ht="15.75" customHeight="1">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ht="15.75" customHeight="1">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ht="15.75" customHeight="1">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ht="15.75" customHeight="1">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ht="15.75" customHeight="1">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ht="15.75" customHeight="1">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ht="15.75" customHeight="1">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ht="15.75" customHeight="1">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ht="15.75" customHeight="1">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ht="15.75" customHeight="1">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ht="15.75" customHeight="1">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ht="15.75" customHeight="1">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ht="15.75" customHeight="1">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ht="15.75" customHeight="1">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ht="15.75" customHeight="1">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ht="15.75" customHeight="1">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ht="15.75" customHeight="1">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ht="15.75" customHeight="1">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ht="15.75" customHeight="1">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ht="15.75" customHeight="1">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ht="15.75" customHeight="1">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ht="15.75" customHeight="1">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ht="15.75" customHeight="1">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ht="15.75" customHeight="1">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ht="15.75" customHeight="1">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ht="15.75" customHeight="1">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ht="15.75" customHeight="1">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ht="15.75" customHeight="1">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ht="15.75" customHeight="1">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ht="15.75" customHeight="1">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ht="15.75" customHeight="1">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ht="15.75" customHeight="1">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ht="15.75" customHeight="1">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ht="15.75" customHeight="1">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ht="15.75" customHeight="1">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ht="15.75" customHeight="1">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ht="15.75" customHeight="1">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ht="15.75" customHeight="1">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ht="15.75" customHeight="1">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ht="15.75" customHeight="1">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ht="15.75" customHeight="1">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ht="15.75" customHeight="1">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ht="15.75" customHeight="1">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ht="15.75" customHeight="1">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ht="15.75" customHeight="1">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ht="15.75" customHeight="1">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ht="15.75" customHeight="1">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ht="15.75" customHeight="1">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ht="15.75" customHeight="1">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ht="15.75" customHeight="1">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ht="15.75" customHeight="1">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ht="15.75" customHeight="1">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ht="15.75" customHeight="1">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ht="15.75" customHeight="1">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ht="15.75" customHeight="1">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ht="15.75" customHeight="1">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ht="15.75" customHeight="1">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ht="15.75" customHeight="1">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ht="15.75" customHeight="1">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ht="15.75" customHeight="1">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ht="15.75" customHeight="1">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ht="15.75" customHeight="1">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ht="15.75" customHeight="1">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ht="15.75" customHeight="1">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ht="15.75" customHeight="1">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ht="15.75" customHeight="1">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ht="15.75" customHeight="1">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ht="15.75" customHeight="1">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ht="15.75" customHeight="1">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ht="15.75" customHeight="1">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ht="15.75" customHeight="1">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ht="15.75" customHeight="1">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ht="15.75" customHeight="1">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ht="15.75" customHeight="1">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ht="15.75" customHeight="1">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ht="15.75" customHeight="1">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ht="15.75" customHeight="1">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ht="15.75" customHeight="1">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ht="15.75" customHeight="1">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ht="15.75" customHeight="1">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ht="15.75" customHeight="1">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ht="15.75" customHeight="1">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ht="15.75" customHeight="1">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ht="15.75" customHeight="1">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ht="15.75" customHeight="1">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ht="15.75" customHeight="1">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ht="15.75" customHeight="1">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ht="15.75" customHeight="1">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ht="15.75" customHeight="1">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ht="15.75" customHeight="1">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ht="15.75" customHeight="1">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ht="15.75" customHeight="1">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ht="15.75" customHeight="1">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ht="15.75" customHeight="1">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ht="15.75" customHeight="1">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ht="15.75" customHeight="1">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ht="15.75" customHeight="1">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ht="15.75" customHeight="1">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ht="15.75" customHeight="1">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ht="15.75" customHeight="1">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ht="15.75" customHeight="1">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ht="15.75" customHeight="1">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ht="15.75" customHeight="1">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ht="15.75" customHeight="1">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ht="15.75" customHeight="1">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ht="15.75" customHeight="1">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ht="15.75" customHeight="1">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ht="15.75" customHeight="1">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ht="15.75" customHeight="1">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ht="15.75" customHeight="1">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ht="15.75" customHeight="1">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ht="15.75" customHeight="1">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ht="15.75" customHeight="1">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ht="15.75" customHeight="1">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ht="15.75" customHeight="1">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ht="15.75" customHeight="1">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ht="15.75" customHeight="1">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ht="15.75" customHeight="1">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ht="15.75" customHeight="1">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ht="15.75" customHeight="1">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ht="15.75" customHeight="1">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ht="15.75" customHeight="1">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ht="15.75" customHeight="1">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ht="15.75" customHeight="1">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ht="15.75" customHeight="1">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ht="15.75" customHeight="1">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ht="15.75" customHeight="1">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ht="15.75" customHeight="1">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ht="15.75" customHeight="1">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ht="15.75" customHeight="1">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ht="15.75" customHeight="1">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ht="15.75" customHeight="1">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ht="15.75" customHeight="1">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ht="15.75" customHeight="1">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ht="15.75" customHeight="1">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ht="15.75" customHeight="1">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ht="15.75" customHeight="1">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ht="15.75" customHeight="1">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ht="15.75" customHeight="1">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ht="15.75" customHeight="1">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ht="15.75" customHeight="1">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ht="15.75" customHeight="1">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ht="15.75" customHeight="1">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ht="15.75" customHeight="1">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ht="15.75" customHeight="1">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ht="15.75" customHeight="1">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ht="15.75" customHeight="1">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ht="15.75" customHeight="1">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ht="15.75" customHeight="1">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ht="15.75" customHeight="1">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ht="15.75" customHeight="1">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ht="15.75" customHeight="1">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ht="15.75" customHeight="1">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ht="15.75" customHeight="1">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ht="15.75" customHeight="1">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ht="15.75" customHeight="1">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ht="15.75" customHeight="1">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ht="15.75" customHeight="1">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ht="15.75" customHeight="1">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ht="15.75" customHeight="1">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ht="15.75" customHeight="1">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ht="15.75" customHeight="1">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ht="15.75" customHeight="1">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ht="15.75" customHeight="1">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ht="15.75" customHeight="1">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ht="15.75" customHeight="1">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ht="15.75" customHeight="1">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ht="15.75" customHeight="1">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ht="15.75" customHeight="1">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ht="15.75" customHeight="1">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ht="15.75" customHeight="1">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ht="15.75" customHeight="1">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ht="15.75" customHeight="1">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ht="15.75" customHeight="1">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ht="15.75" customHeight="1">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ht="15.75" customHeight="1">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ht="15.75" customHeight="1">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ht="15.75" customHeight="1">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ht="15.75" customHeight="1">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ht="15.75" customHeight="1">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ht="15.75" customHeight="1">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ht="15.75" customHeight="1">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ht="15.75" customHeight="1">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ht="15.75" customHeight="1">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ht="15.75" customHeight="1">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ht="15.75" customHeight="1">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ht="15.75" customHeight="1">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ht="15.75" customHeight="1">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ht="15.75" customHeight="1">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ht="15.75" customHeight="1">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ht="15.75" customHeight="1">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ht="15.75" customHeight="1">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ht="15.75" customHeight="1">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ht="15.75" customHeight="1">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ht="15.75" customHeight="1">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ht="15.75" customHeight="1">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ht="15.75" customHeight="1">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ht="15.75" customHeight="1">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ht="15.75" customHeight="1">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ht="15.75" customHeight="1">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ht="15.75" customHeight="1">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ht="15.75" customHeight="1">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ht="15.75" customHeight="1">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ht="15.75" customHeight="1">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ht="15.75" customHeight="1">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ht="15.75" customHeight="1">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ht="15.75" customHeight="1">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ht="15.75" customHeight="1">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ht="15.75" customHeight="1">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ht="15.75" customHeight="1">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ht="15.75" customHeight="1">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ht="15.75" customHeight="1">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ht="15.75" customHeight="1">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ht="15.75" customHeight="1">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ht="15.75" customHeight="1">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ht="15.75" customHeight="1">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ht="15.75" customHeight="1">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ht="15.75" customHeight="1">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ht="15.75" customHeight="1">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ht="15.75" customHeight="1">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ht="15.75" customHeight="1">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ht="15.75" customHeight="1">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ht="15.75" customHeight="1">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ht="15.75" customHeight="1">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ht="15.75" customHeight="1">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ht="15.75" customHeight="1">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ht="15.75" customHeight="1">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ht="15.75" customHeight="1">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ht="15.75" customHeight="1">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ht="15.75" customHeight="1">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ht="15.75" customHeight="1">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ht="15.75" customHeight="1">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ht="15.75" customHeight="1">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ht="15.75" customHeight="1">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ht="15.75" customHeight="1">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ht="15.75" customHeight="1">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ht="15.75" customHeight="1">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ht="15.75" customHeight="1">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ht="15.75" customHeight="1">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ht="15.75" customHeight="1">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ht="15.75" customHeight="1">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ht="15.75" customHeight="1">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ht="15.75" customHeight="1">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ht="15.75" customHeight="1">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ht="15.75" customHeight="1">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ht="15.75" customHeight="1">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ht="15.75" customHeight="1">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ht="15.75" customHeight="1">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ht="15.75" customHeight="1">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ht="15.75" customHeight="1">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ht="15.75" customHeight="1">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ht="15.75" customHeight="1">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ht="15.75" customHeight="1">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ht="15.75" customHeight="1">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ht="15.75" customHeight="1">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ht="15.75" customHeight="1">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ht="15.75" customHeight="1">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ht="15.75" customHeight="1">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ht="15.75" customHeight="1">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ht="15.75" customHeight="1">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ht="15.75" customHeight="1">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ht="15.75" customHeight="1">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ht="15.75" customHeight="1">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ht="15.75" customHeight="1">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ht="15.75" customHeight="1">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ht="15.75" customHeight="1">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ht="15.75" customHeight="1">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ht="15.75" customHeight="1">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ht="15.75" customHeight="1">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ht="15.75" customHeight="1">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ht="15.75" customHeight="1">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ht="15.75" customHeight="1">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ht="15.75" customHeight="1">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ht="15.75" customHeight="1">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ht="15.75" customHeight="1">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ht="15.75" customHeight="1">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ht="15.75" customHeight="1">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ht="15.75" customHeight="1">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ht="15.75" customHeight="1">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ht="15.75" customHeight="1">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ht="15.75" customHeight="1">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ht="15.75" customHeight="1">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ht="15.75" customHeight="1">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ht="15.75" customHeight="1">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ht="15.75" customHeight="1">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ht="15.75" customHeight="1">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ht="15.75" customHeight="1">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ht="15.75" customHeight="1">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ht="15.75" customHeight="1">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ht="15.75" customHeight="1">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ht="15.75" customHeight="1">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ht="15.75" customHeight="1">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ht="15.75" customHeight="1">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ht="15.75" customHeight="1">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ht="15.75" customHeight="1">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ht="15.75" customHeight="1">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ht="15.75" customHeight="1">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ht="15.75" customHeight="1">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ht="15.75" customHeight="1">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ht="15.75" customHeight="1">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ht="15.75" customHeight="1">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ht="15.75" customHeight="1">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ht="15.75" customHeight="1">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ht="15.75" customHeight="1">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ht="15.75" customHeight="1">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ht="15.75" customHeight="1">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ht="15.75" customHeight="1">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ht="15.75" customHeight="1">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ht="15.75" customHeight="1">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ht="15.75" customHeight="1">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ht="15.75" customHeight="1">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ht="15.75" customHeight="1">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ht="15.75" customHeight="1">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ht="15.75" customHeight="1">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ht="15.75" customHeight="1">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ht="15.75" customHeight="1">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ht="15.75" customHeight="1">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ht="15.75" customHeight="1">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ht="15.75" customHeight="1">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ht="15.75" customHeight="1">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ht="15.75" customHeight="1">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ht="15.75" customHeight="1">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ht="15.75" customHeight="1">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ht="15.75" customHeight="1">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ht="15.75" customHeight="1">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ht="15.75" customHeight="1">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ht="15.75" customHeight="1">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ht="15.75" customHeight="1">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ht="15.75" customHeight="1">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ht="15.75" customHeight="1">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ht="15.75" customHeight="1">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ht="15.75" customHeight="1">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ht="15.75" customHeight="1">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ht="15.75" customHeight="1">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ht="15.75" customHeight="1">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ht="15.75" customHeight="1">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ht="15.75" customHeight="1">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ht="15.75" customHeight="1">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ht="15.75" customHeight="1">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ht="15.75" customHeight="1">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ht="15.75" customHeight="1">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ht="15.75" customHeight="1">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ht="15.75" customHeight="1">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ht="15.75" customHeight="1">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ht="15.75" customHeight="1">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ht="15.75" customHeight="1">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ht="15.75" customHeight="1">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ht="15.75" customHeight="1">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ht="15.75" customHeight="1">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ht="15.75" customHeight="1">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ht="15.75" customHeight="1">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ht="15.75" customHeight="1">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ht="15.75" customHeight="1">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ht="15.75" customHeight="1">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ht="15.75" customHeight="1">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ht="15.75" customHeight="1">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ht="15.75" customHeight="1">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ht="15.75" customHeight="1">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ht="15.75" customHeight="1">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ht="15.75" customHeight="1">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ht="15.75" customHeight="1">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ht="15.75" customHeight="1">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ht="15.75" customHeight="1">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ht="15.75" customHeight="1">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ht="15.75" customHeight="1">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ht="15.75" customHeight="1">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ht="15.75" customHeight="1">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ht="15.75" customHeight="1">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ht="15.75" customHeight="1">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ht="15.75" customHeight="1">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ht="15.75" customHeight="1">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ht="15.75" customHeight="1">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ht="15.75" customHeight="1">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ht="15.75" customHeight="1">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ht="15.75" customHeight="1">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ht="15.75" customHeight="1">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ht="15.75" customHeight="1">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ht="15.75" customHeight="1">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ht="15.75" customHeight="1">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ht="15.75" customHeight="1">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ht="15.75" customHeight="1">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ht="15.75" customHeight="1">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ht="15.75" customHeight="1">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ht="15.75" customHeight="1">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ht="15.75" customHeight="1">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ht="15.75" customHeight="1">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ht="15.75" customHeight="1">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ht="15.75" customHeight="1">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ht="15.75" customHeight="1">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ht="15.75" customHeight="1">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ht="15.75" customHeight="1">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ht="15.75" customHeight="1">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ht="15.75" customHeight="1">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ht="15.75" customHeight="1">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ht="15.75" customHeight="1">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ht="15.75" customHeight="1">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ht="15.75" customHeight="1">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ht="15.75" customHeight="1">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ht="15.75" customHeight="1">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ht="15.75" customHeight="1">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ht="15.75" customHeight="1">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ht="15.75" customHeight="1">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ht="15.75" customHeight="1">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ht="15.75" customHeight="1">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ht="15.75" customHeight="1">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ht="15.75" customHeight="1">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ht="15.75" customHeight="1">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ht="15.75" customHeight="1">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ht="15.75" customHeight="1">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ht="15.75" customHeight="1">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ht="15.75" customHeight="1">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ht="15.75" customHeight="1">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ht="15.75" customHeight="1">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ht="15.75" customHeight="1">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ht="15.75" customHeight="1">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ht="15.75" customHeight="1">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ht="15.75" customHeight="1">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ht="15.75" customHeight="1">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ht="15.75" customHeight="1">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ht="15.75" customHeight="1">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ht="15.75" customHeight="1">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ht="15.75" customHeight="1">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ht="15.75" customHeight="1">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ht="15.75" customHeight="1">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ht="15.75" customHeight="1">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ht="15.75" customHeight="1">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ht="15.75" customHeight="1">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ht="15.75" customHeight="1">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ht="15.75" customHeight="1">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ht="15.75" customHeight="1">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ht="15.75" customHeight="1">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ht="15.75" customHeight="1">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ht="15.75" customHeight="1">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ht="15.75" customHeight="1">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ht="15.75" customHeight="1">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ht="15.75" customHeight="1">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ht="15.75" customHeight="1">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ht="15.75" customHeight="1">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ht="15.75" customHeight="1">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ht="15.75" customHeight="1">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ht="15.75" customHeight="1">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ht="15.75" customHeight="1">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ht="15.75" customHeight="1">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ht="15.75" customHeight="1">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ht="15.75" customHeight="1">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ht="15.75" customHeight="1">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ht="15.75" customHeight="1">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ht="15.75" customHeight="1">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ht="15.75" customHeight="1">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ht="15.75" customHeight="1">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ht="15.75" customHeight="1">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ht="15.75" customHeight="1">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ht="15.75" customHeight="1">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ht="15.75" customHeight="1">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ht="15.75" customHeight="1">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ht="15.75" customHeight="1">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ht="15.75" customHeight="1">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ht="15.75" customHeight="1">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ht="15.75" customHeight="1">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ht="15.75" customHeight="1">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ht="15.75" customHeight="1">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ht="15.75" customHeight="1">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ht="15.75" customHeight="1">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ht="15.75" customHeight="1">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ht="15.75" customHeight="1">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ht="15.75" customHeight="1">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ht="15.75" customHeight="1">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ht="15.75" customHeight="1">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ht="15.75" customHeight="1">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ht="15.75" customHeight="1">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ht="15.75" customHeight="1">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ht="15.75" customHeight="1">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ht="15.75" customHeight="1">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ht="15.75" customHeight="1">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ht="15.75" customHeight="1">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ht="15.75" customHeight="1">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ht="15.75" customHeight="1">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ht="15.75" customHeight="1">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ht="15.75" customHeight="1">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ht="15.75" customHeight="1">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ht="15.75" customHeight="1">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ht="15.75" customHeight="1">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ht="15.75" customHeight="1">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ht="15.75" customHeight="1">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ht="15.75" customHeight="1">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ht="15.75" customHeight="1">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ht="15.75" customHeight="1">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ht="15.75" customHeight="1">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ht="15.75" customHeight="1">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ht="15.75" customHeight="1">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ht="15.75" customHeight="1">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ht="15.75" customHeight="1">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ht="15.75" customHeight="1">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ht="15.75" customHeight="1">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ht="15.75" customHeight="1">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ht="15.75" customHeight="1">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ht="15.75" customHeight="1">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ht="15.75" customHeight="1">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ht="15.75" customHeight="1">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ht="15.75" customHeight="1">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ht="15.75" customHeight="1">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ht="15.75" customHeight="1">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ht="15.75" customHeight="1">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ht="15.75" customHeight="1">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ht="15.75" customHeight="1">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ht="15.75" customHeight="1">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ht="15.75" customHeight="1">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ht="15.75" customHeight="1">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ht="15.75" customHeight="1">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ht="15.75" customHeight="1">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ht="15.75" customHeight="1">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ht="15.75" customHeight="1">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ht="15.75" customHeight="1">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ht="15.75" customHeight="1">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ht="15.75" customHeight="1">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ht="15.75" customHeight="1">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ht="15.75" customHeight="1">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ht="15.75" customHeight="1">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ht="15.75" customHeight="1">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ht="15.75" customHeight="1">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ht="15.75" customHeight="1">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ht="15.75" customHeight="1">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ht="15.75" customHeight="1">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ht="15.75" customHeight="1">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ht="15.75" customHeight="1">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ht="15.75" customHeight="1">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ht="15.75" customHeight="1">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ht="15.75" customHeight="1">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ht="15.75" customHeight="1">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ht="15.75" customHeight="1">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ht="15.75" customHeight="1">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ht="15.75" customHeight="1">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ht="15.75" customHeight="1">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ht="15.75" customHeight="1">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ht="15.75" customHeight="1">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ht="15.75" customHeight="1">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ht="15.75" customHeight="1">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ht="15.75" customHeight="1">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ht="15.75" customHeight="1">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ht="15.75" customHeight="1">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ht="15.75" customHeight="1">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ht="15.75" customHeight="1">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ht="15.75" customHeight="1">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ht="15.75" customHeight="1">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ht="15.75" customHeight="1">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ht="15.75" customHeight="1">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ht="15.75" customHeight="1">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ht="15.75" customHeight="1">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ht="15.75" customHeight="1">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ht="15.75" customHeight="1">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ht="15.75" customHeight="1">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ht="15.75" customHeight="1">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ht="15.75" customHeight="1">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ht="15.75" customHeight="1">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ht="15.75" customHeight="1">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ht="15.75" customHeight="1">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ht="15.75" customHeight="1">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ht="15.75" customHeight="1">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ht="15.75" customHeight="1">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ht="15.75" customHeight="1">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ht="15.75" customHeight="1">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ht="15.75" customHeight="1">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ht="15.75" customHeight="1">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ht="15.75" customHeight="1">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ht="15.75" customHeight="1">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ht="15.75" customHeight="1">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ht="15.75" customHeight="1">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ht="15.75" customHeight="1">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ht="15.75" customHeight="1">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ht="15.75" customHeight="1">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ht="15.75" customHeight="1">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ht="15.75" customHeight="1">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ht="15.75" customHeight="1">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ht="15.75" customHeight="1">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ht="15.75" customHeight="1">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ht="15.75" customHeight="1">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ht="15.75" customHeight="1">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ht="15.75" customHeight="1">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ht="15.75" customHeight="1">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ht="15.75" customHeight="1">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ht="15.75" customHeight="1">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ht="15.75" customHeight="1">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ht="15.75" customHeight="1">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ht="15.75" customHeight="1">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ht="15.75" customHeight="1">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ht="15.75" customHeight="1">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ht="15.75" customHeight="1">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ht="15.75" customHeight="1">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ht="15.75" customHeight="1">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ht="15.75" customHeight="1">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ht="15.75" customHeight="1">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ht="15.75" customHeight="1">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ht="15.75" customHeight="1">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ht="15.75" customHeight="1">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ht="15.75" customHeight="1">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ht="15.75" customHeight="1">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ht="15.75" customHeight="1">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ht="15.75" customHeight="1">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ht="15.75" customHeight="1">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ht="15.75" customHeight="1">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ht="15.75" customHeight="1">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ht="15.75" customHeight="1">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ht="15.75" customHeight="1">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ht="15.75" customHeight="1">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ht="15.75" customHeight="1">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ht="15.75" customHeight="1">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ht="15.75" customHeight="1">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ht="15.75" customHeight="1">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ht="15.75" customHeight="1">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ht="15.75" customHeight="1">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ht="15.75" customHeight="1">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ht="15.75" customHeight="1">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ht="15.75" customHeight="1">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ht="15.75" customHeight="1">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ht="15.75" customHeight="1">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ht="15.75" customHeight="1">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ht="15.75" customHeight="1">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ht="15.75" customHeight="1">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ht="15.75" customHeight="1">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ht="15.75" customHeight="1">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ht="15.75" customHeight="1">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ht="15.75" customHeight="1">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ht="15.75" customHeight="1">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ht="15.75" customHeight="1">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ht="15.75" customHeight="1">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ht="15.75" customHeight="1">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ht="15.75" customHeight="1">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ht="15.75" customHeight="1">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ht="15.75" customHeight="1">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ht="15.75" customHeight="1">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ht="15.75" customHeight="1">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ht="15.75" customHeight="1">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ht="15.75" customHeight="1">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ht="15.75" customHeight="1">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ht="15.75" customHeight="1">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ht="15.75" customHeight="1">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ht="15.75" customHeight="1">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ht="15.75" customHeight="1">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ht="15.75" customHeight="1">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ht="15.75" customHeight="1">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ht="15.75" customHeight="1">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ht="15.75" customHeight="1">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ht="15.75" customHeight="1">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ht="15.75" customHeight="1">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ht="15.75" customHeight="1">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ht="15.75" customHeight="1">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ht="15.75" customHeight="1">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ht="15.75" customHeight="1">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ht="15.75" customHeight="1">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ht="15.75" customHeight="1">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ht="15.75" customHeight="1">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ht="15.75" customHeight="1">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ht="15.75" customHeight="1">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ht="15.75" customHeight="1">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ht="15.75" customHeight="1">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ht="15.75" customHeight="1">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ht="15.75" customHeight="1">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ht="15.75" customHeight="1">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ht="15.75" customHeight="1">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ht="15.75" customHeight="1">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ht="15.75" customHeight="1">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ht="15.75" customHeight="1">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ht="15.75" customHeight="1">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ht="15.75" customHeight="1">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ht="15.75" customHeight="1">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ht="15.75" customHeight="1">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ht="15.75" customHeight="1">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ht="15.75" customHeight="1">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ht="15.75" customHeight="1">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ht="15.75" customHeight="1">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ht="15.75" customHeight="1">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ht="15.75" customHeight="1">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ht="15.75" customHeight="1">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ht="15.75" customHeight="1">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ht="15.75" customHeight="1">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ht="15.75" customHeight="1">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ht="15.75" customHeight="1">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ht="15.75" customHeight="1">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ht="15.75" customHeight="1">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ht="15.75" customHeight="1">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ht="15.75" customHeight="1">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ht="15.75" customHeight="1">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ht="15.75" customHeight="1">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ht="15.75" customHeight="1">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ht="15.75" customHeight="1">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ht="15.75" customHeight="1">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ht="15.75" customHeight="1">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ht="15.75" customHeight="1">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ht="15.75" customHeight="1">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ht="15.75" customHeight="1">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ht="15.75" customHeight="1">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ht="15.75" customHeight="1">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ht="15.75" customHeight="1">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ht="15.75" customHeight="1">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ht="15.75" customHeight="1">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ht="15.75" customHeight="1">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ht="15.75" customHeight="1">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ht="15.75" customHeight="1">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ht="15.75" customHeight="1">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ht="15.75" customHeight="1">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ht="15.75" customHeight="1">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ht="15.75" customHeight="1">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ht="15.75" customHeight="1">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ht="15.75" customHeight="1">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ht="15.75" customHeight="1">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ht="15.75" customHeight="1">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ht="15.75" customHeight="1">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ht="15.75" customHeight="1">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ht="15.75" customHeight="1">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ht="15.75" customHeight="1">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ht="15.75" customHeight="1">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ht="15.75" customHeight="1">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ht="15.75" customHeight="1">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ht="15.75" customHeight="1">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ht="15.75" customHeight="1">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ht="15.75" customHeight="1">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ht="15.75" customHeight="1">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ht="15.75" customHeight="1">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ht="15.75" customHeight="1">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ht="15.75" customHeight="1">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ht="15.75" customHeight="1">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ht="15.75" customHeight="1">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ht="15.75" customHeight="1">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ht="15.75" customHeight="1">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ht="15.75" customHeight="1">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ht="15.75" customHeight="1">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ht="15.75" customHeight="1">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ht="15.75" customHeight="1">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ht="15.75" customHeight="1">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ht="15.75" customHeight="1">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ht="15.75" customHeight="1">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ht="15.75" customHeight="1">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ht="15.75" customHeight="1">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ht="15.75" customHeight="1">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ht="15.75" customHeight="1">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ht="15.75" customHeight="1">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ht="15.75" customHeight="1">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ht="15.75" customHeight="1">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ht="15.75" customHeight="1">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ht="15.75" customHeight="1">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ht="15.75" customHeight="1">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ht="15.75" customHeight="1">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ht="15.75" customHeight="1">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ht="15.75" customHeight="1">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ht="15.75" customHeight="1">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ht="15.75" customHeight="1">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ht="15.75" customHeight="1">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ht="15.75" customHeight="1">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ht="15.75" customHeight="1">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ht="15.75" customHeight="1">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ht="15.75" customHeight="1">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ht="15.75" customHeight="1">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ht="15.75" customHeight="1">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ht="15.75" customHeight="1">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ht="15.75" customHeight="1">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ht="15.75" customHeight="1">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ht="15.75" customHeight="1">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ht="15.75" customHeight="1">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ht="15.75" customHeight="1">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ht="15.75" customHeight="1">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ht="15.75" customHeight="1">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ht="15.75" customHeight="1">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ht="15.75" customHeight="1">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ht="15.75" customHeight="1">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ht="15.75" customHeight="1">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ht="15.75" customHeight="1">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ht="15.75" customHeight="1">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ht="15.75" customHeight="1">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ht="15.75" customHeight="1">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ht="15.75" customHeight="1">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ht="15.75" customHeight="1">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ht="15.75" customHeight="1">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ht="15.75" customHeight="1">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ht="15.75" customHeight="1">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ht="15.75" customHeight="1">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ht="15.75" customHeight="1">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ht="15.75" customHeight="1">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ht="15.75" customHeight="1">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ht="15.75" customHeight="1">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ht="15.75" customHeight="1">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ht="15.75" customHeight="1">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ht="15.75" customHeight="1">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ht="15.75" customHeight="1">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ht="15.75" customHeight="1">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ht="15.75" customHeight="1">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ht="15.75" customHeight="1">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ht="15.75" customHeight="1">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ht="15.75" customHeight="1">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ht="15.75" customHeight="1">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ht="15.75" customHeight="1">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ht="15.75" customHeight="1">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ht="15.75" customHeight="1">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ht="15.75" customHeight="1">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ht="15.75" customHeight="1">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ht="15.75" customHeight="1">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ht="15.75" customHeight="1">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ht="15.75" customHeight="1">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ht="15.75" customHeight="1">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ht="15.75" customHeight="1">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ht="15.75" customHeight="1">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ht="15.75" customHeight="1">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ht="15.75" customHeight="1">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ht="15.75" customHeight="1">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ht="15.75" customHeight="1">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ht="15.75" customHeight="1">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ht="15.75" customHeight="1">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ht="15.75" customHeight="1">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ht="15.75" customHeight="1">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ht="15.75" customHeight="1">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ht="15.75" customHeight="1">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ht="15.75" customHeight="1">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ht="15.75" customHeight="1">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ht="15.75" customHeight="1">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ht="15.75" customHeight="1">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ht="15.75" customHeight="1">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ht="15.75" customHeight="1">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ht="15.75" customHeight="1">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ht="15.75" customHeight="1">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ht="15.75" customHeight="1">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ht="15.75" customHeight="1">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ht="15.75" customHeight="1">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ht="15.75" customHeight="1">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ht="15.75" customHeight="1">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ht="15.75" customHeight="1">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ht="15.75" customHeight="1">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ht="15.75" customHeight="1">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ht="15.75" customHeight="1">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ht="15.75" customHeight="1">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ht="15.75" customHeight="1">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ht="15.75" customHeight="1">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ht="15.75" customHeight="1">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ht="15.75" customHeight="1">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ht="15.75" customHeight="1">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sheetData>
  <mergeCells count="23">
    <mergeCell ref="B1:H1"/>
    <mergeCell ref="B2:H2"/>
    <mergeCell ref="B3:H3"/>
    <mergeCell ref="C4:E4"/>
    <mergeCell ref="C28:E28"/>
    <mergeCell ref="B42:H42"/>
    <mergeCell ref="C43:E43"/>
    <mergeCell ref="C56:E56"/>
    <mergeCell ref="C69:E69"/>
    <mergeCell ref="C81:E81"/>
    <mergeCell ref="C94:E94"/>
    <mergeCell ref="C107:E107"/>
    <mergeCell ref="C120:E120"/>
    <mergeCell ref="C132:C133"/>
    <mergeCell ref="F134:F135"/>
    <mergeCell ref="C135:E135"/>
    <mergeCell ref="D132:D133"/>
    <mergeCell ref="E132:E133"/>
    <mergeCell ref="F132:F133"/>
    <mergeCell ref="G132:G133"/>
    <mergeCell ref="H132:H133"/>
    <mergeCell ref="G134:G135"/>
    <mergeCell ref="H134:H135"/>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1.11"/>
    <col customWidth="1" min="2" max="2" width="29.78"/>
    <col customWidth="1" min="3" max="3" width="20.44"/>
    <col customWidth="1" min="4" max="5" width="20.78"/>
    <col customWidth="1" min="6" max="6" width="22.56"/>
    <col customWidth="1" min="7" max="7" width="19.56"/>
    <col customWidth="1" min="8" max="8" width="19.78"/>
    <col customWidth="1" min="9" max="26" width="11.11"/>
  </cols>
  <sheetData>
    <row r="1" ht="15.75" customHeight="1">
      <c r="A1" s="61"/>
      <c r="B1" s="123" t="s">
        <v>150</v>
      </c>
      <c r="C1" s="65"/>
      <c r="D1" s="65"/>
      <c r="E1" s="65"/>
      <c r="F1" s="65"/>
      <c r="G1" s="65"/>
      <c r="H1" s="27"/>
      <c r="I1" s="61"/>
      <c r="J1" s="61"/>
      <c r="K1" s="61"/>
      <c r="L1" s="61"/>
      <c r="M1" s="61"/>
      <c r="N1" s="61"/>
      <c r="O1" s="61"/>
      <c r="P1" s="61"/>
      <c r="Q1" s="61"/>
      <c r="R1" s="61"/>
      <c r="S1" s="61"/>
      <c r="T1" s="61"/>
      <c r="U1" s="61"/>
      <c r="V1" s="61"/>
      <c r="W1" s="61"/>
      <c r="X1" s="61"/>
      <c r="Y1" s="61"/>
      <c r="Z1" s="61"/>
    </row>
    <row r="2" ht="54.0" customHeight="1">
      <c r="A2" s="61"/>
      <c r="B2" s="124" t="s">
        <v>139</v>
      </c>
      <c r="I2" s="61"/>
      <c r="J2" s="61"/>
      <c r="K2" s="61"/>
      <c r="L2" s="61"/>
      <c r="M2" s="61"/>
      <c r="N2" s="61"/>
      <c r="O2" s="61"/>
      <c r="P2" s="61"/>
      <c r="Q2" s="61"/>
      <c r="R2" s="61"/>
      <c r="S2" s="61"/>
      <c r="T2" s="61"/>
      <c r="U2" s="61"/>
      <c r="V2" s="61"/>
      <c r="W2" s="61"/>
      <c r="X2" s="61"/>
      <c r="Y2" s="61"/>
      <c r="Z2" s="61"/>
    </row>
    <row r="3" ht="15.75" customHeight="1">
      <c r="A3" s="61"/>
      <c r="B3" s="86" t="s">
        <v>62</v>
      </c>
      <c r="C3" s="65"/>
      <c r="D3" s="65"/>
      <c r="E3" s="65"/>
      <c r="F3" s="65"/>
      <c r="G3" s="65"/>
      <c r="H3" s="27"/>
      <c r="I3" s="61"/>
      <c r="J3" s="61"/>
      <c r="K3" s="61"/>
      <c r="L3" s="61"/>
      <c r="M3" s="61"/>
      <c r="N3" s="61"/>
      <c r="O3" s="61"/>
      <c r="P3" s="61"/>
      <c r="Q3" s="61"/>
      <c r="R3" s="61"/>
      <c r="S3" s="61"/>
      <c r="T3" s="61"/>
      <c r="U3" s="61"/>
      <c r="V3" s="61"/>
      <c r="W3" s="61"/>
      <c r="X3" s="61"/>
      <c r="Y3" s="61"/>
      <c r="Z3" s="61"/>
    </row>
    <row r="4" ht="15.75" customHeight="1">
      <c r="A4" s="61"/>
      <c r="B4" s="61"/>
      <c r="C4" s="125" t="s">
        <v>140</v>
      </c>
      <c r="D4" s="119"/>
      <c r="E4" s="116"/>
      <c r="F4" s="61"/>
      <c r="G4" s="61"/>
      <c r="H4" s="61"/>
      <c r="I4" s="61"/>
      <c r="J4" s="61"/>
      <c r="K4" s="61"/>
      <c r="L4" s="61"/>
      <c r="M4" s="61"/>
      <c r="N4" s="61"/>
      <c r="O4" s="61"/>
      <c r="P4" s="61"/>
      <c r="Q4" s="61"/>
      <c r="R4" s="61"/>
      <c r="S4" s="61"/>
      <c r="T4" s="61"/>
      <c r="U4" s="61"/>
      <c r="V4" s="61"/>
      <c r="W4" s="61"/>
      <c r="X4" s="61"/>
      <c r="Y4" s="61"/>
      <c r="Z4" s="61"/>
    </row>
    <row r="5" ht="15.75" customHeight="1">
      <c r="A5" s="61"/>
      <c r="B5" s="88" t="s">
        <v>65</v>
      </c>
      <c r="C5" s="126" t="s">
        <v>66</v>
      </c>
      <c r="D5" s="126" t="s">
        <v>141</v>
      </c>
      <c r="E5" s="126" t="s">
        <v>84</v>
      </c>
      <c r="F5" s="105" t="s">
        <v>142</v>
      </c>
      <c r="G5" s="127" t="s">
        <v>143</v>
      </c>
      <c r="H5" s="105" t="s">
        <v>144</v>
      </c>
      <c r="I5" s="61"/>
      <c r="J5" s="61"/>
      <c r="K5" s="61"/>
      <c r="L5" s="61"/>
      <c r="M5" s="61"/>
      <c r="N5" s="61"/>
      <c r="O5" s="61"/>
      <c r="P5" s="61"/>
      <c r="Q5" s="61"/>
      <c r="R5" s="61"/>
      <c r="S5" s="61"/>
      <c r="T5" s="61"/>
      <c r="U5" s="61"/>
      <c r="V5" s="61"/>
      <c r="W5" s="61"/>
      <c r="X5" s="61"/>
      <c r="Y5" s="61"/>
      <c r="Z5" s="61"/>
    </row>
    <row r="6" ht="15.75" customHeight="1">
      <c r="A6" s="81"/>
      <c r="B6" s="89" t="s">
        <v>70</v>
      </c>
      <c r="C6" s="93"/>
      <c r="D6" s="93"/>
      <c r="E6" s="93"/>
      <c r="F6" s="93"/>
      <c r="G6" s="92">
        <f>Budget!G10</f>
        <v>0</v>
      </c>
      <c r="H6" s="128">
        <f t="shared" ref="H6:H26" si="1">(G6-(C6+D6+E6+F6))*-1</f>
        <v>0</v>
      </c>
      <c r="I6" s="81"/>
      <c r="J6" s="81"/>
      <c r="K6" s="81"/>
      <c r="L6" s="81"/>
      <c r="M6" s="81"/>
      <c r="N6" s="81"/>
      <c r="O6" s="81"/>
      <c r="P6" s="81"/>
      <c r="Q6" s="81"/>
      <c r="R6" s="81"/>
      <c r="S6" s="81"/>
      <c r="T6" s="81"/>
      <c r="U6" s="81"/>
      <c r="V6" s="81"/>
      <c r="W6" s="81"/>
      <c r="X6" s="81"/>
      <c r="Y6" s="81"/>
      <c r="Z6" s="81"/>
    </row>
    <row r="7" ht="15.75" customHeight="1">
      <c r="A7" s="81"/>
      <c r="B7" s="89" t="s">
        <v>71</v>
      </c>
      <c r="C7" s="90"/>
      <c r="D7" s="90"/>
      <c r="E7" s="90"/>
      <c r="F7" s="90"/>
      <c r="G7" s="92">
        <f>Budget!G11</f>
        <v>0</v>
      </c>
      <c r="H7" s="128">
        <f t="shared" si="1"/>
        <v>0</v>
      </c>
      <c r="I7" s="81"/>
      <c r="J7" s="81"/>
      <c r="K7" s="81"/>
      <c r="L7" s="81"/>
      <c r="M7" s="81"/>
      <c r="N7" s="81"/>
      <c r="O7" s="81"/>
      <c r="P7" s="81"/>
      <c r="Q7" s="81"/>
      <c r="R7" s="81"/>
      <c r="S7" s="81"/>
      <c r="T7" s="81"/>
      <c r="U7" s="81"/>
      <c r="V7" s="81"/>
      <c r="W7" s="81"/>
      <c r="X7" s="81"/>
      <c r="Y7" s="81"/>
      <c r="Z7" s="81"/>
    </row>
    <row r="8" ht="15.75" customHeight="1">
      <c r="A8" s="81"/>
      <c r="B8" s="89" t="s">
        <v>72</v>
      </c>
      <c r="C8" s="90"/>
      <c r="D8" s="90"/>
      <c r="E8" s="90"/>
      <c r="F8" s="90"/>
      <c r="G8" s="92">
        <f>Budget!G12</f>
        <v>0</v>
      </c>
      <c r="H8" s="128">
        <f t="shared" si="1"/>
        <v>0</v>
      </c>
      <c r="I8" s="81"/>
      <c r="J8" s="81"/>
      <c r="K8" s="81"/>
      <c r="L8" s="81"/>
      <c r="M8" s="81"/>
      <c r="N8" s="81"/>
      <c r="O8" s="81"/>
      <c r="P8" s="81"/>
      <c r="Q8" s="81"/>
      <c r="R8" s="81"/>
      <c r="S8" s="81"/>
      <c r="T8" s="81"/>
      <c r="U8" s="81"/>
      <c r="V8" s="81"/>
      <c r="W8" s="81"/>
      <c r="X8" s="81"/>
      <c r="Y8" s="81"/>
      <c r="Z8" s="81"/>
    </row>
    <row r="9" ht="15.75" customHeight="1">
      <c r="A9" s="81"/>
      <c r="B9" s="89" t="s">
        <v>73</v>
      </c>
      <c r="C9" s="90"/>
      <c r="D9" s="90"/>
      <c r="E9" s="90"/>
      <c r="F9" s="90"/>
      <c r="G9" s="92">
        <f>Budget!G13</f>
        <v>0</v>
      </c>
      <c r="H9" s="128">
        <f t="shared" si="1"/>
        <v>0</v>
      </c>
      <c r="I9" s="81"/>
      <c r="J9" s="81"/>
      <c r="K9" s="81"/>
      <c r="L9" s="81"/>
      <c r="M9" s="81"/>
      <c r="N9" s="81"/>
      <c r="O9" s="81"/>
      <c r="P9" s="81"/>
      <c r="Q9" s="81"/>
      <c r="R9" s="81"/>
      <c r="S9" s="81"/>
      <c r="T9" s="81"/>
      <c r="U9" s="81"/>
      <c r="V9" s="81"/>
      <c r="W9" s="81"/>
      <c r="X9" s="81"/>
      <c r="Y9" s="81"/>
      <c r="Z9" s="81"/>
    </row>
    <row r="10" ht="15.75" customHeight="1">
      <c r="A10" s="81"/>
      <c r="B10" s="89" t="s">
        <v>74</v>
      </c>
      <c r="C10" s="90"/>
      <c r="D10" s="90"/>
      <c r="E10" s="90"/>
      <c r="F10" s="90"/>
      <c r="G10" s="92">
        <f>Budget!G14</f>
        <v>0</v>
      </c>
      <c r="H10" s="128">
        <f t="shared" si="1"/>
        <v>0</v>
      </c>
      <c r="I10" s="81"/>
      <c r="J10" s="81"/>
      <c r="K10" s="81"/>
      <c r="L10" s="81"/>
      <c r="M10" s="81"/>
      <c r="N10" s="81"/>
      <c r="O10" s="81"/>
      <c r="P10" s="81"/>
      <c r="Q10" s="81"/>
      <c r="R10" s="81"/>
      <c r="S10" s="81"/>
      <c r="T10" s="81"/>
      <c r="U10" s="81"/>
      <c r="V10" s="81"/>
      <c r="W10" s="81"/>
      <c r="X10" s="81"/>
      <c r="Y10" s="81"/>
      <c r="Z10" s="81"/>
    </row>
    <row r="11" ht="15.75" customHeight="1">
      <c r="A11" s="81"/>
      <c r="B11" s="89" t="s">
        <v>75</v>
      </c>
      <c r="C11" s="90"/>
      <c r="D11" s="90"/>
      <c r="E11" s="90"/>
      <c r="F11" s="90"/>
      <c r="G11" s="92">
        <f>Budget!G15</f>
        <v>0</v>
      </c>
      <c r="H11" s="128">
        <f t="shared" si="1"/>
        <v>0</v>
      </c>
      <c r="I11" s="81"/>
      <c r="J11" s="81"/>
      <c r="K11" s="81"/>
      <c r="L11" s="81"/>
      <c r="M11" s="81"/>
      <c r="N11" s="81"/>
      <c r="O11" s="81"/>
      <c r="P11" s="81"/>
      <c r="Q11" s="81"/>
      <c r="R11" s="81"/>
      <c r="S11" s="81"/>
      <c r="T11" s="81"/>
      <c r="U11" s="81"/>
      <c r="V11" s="81"/>
      <c r="W11" s="81"/>
      <c r="X11" s="81"/>
      <c r="Y11" s="81"/>
      <c r="Z11" s="81"/>
    </row>
    <row r="12" ht="15.75" customHeight="1">
      <c r="A12" s="81"/>
      <c r="B12" s="89" t="s">
        <v>76</v>
      </c>
      <c r="C12" s="90"/>
      <c r="D12" s="90"/>
      <c r="E12" s="90"/>
      <c r="F12" s="90"/>
      <c r="G12" s="92">
        <f>Budget!G16</f>
        <v>0</v>
      </c>
      <c r="H12" s="128">
        <f t="shared" si="1"/>
        <v>0</v>
      </c>
      <c r="I12" s="81"/>
      <c r="J12" s="81"/>
      <c r="K12" s="81"/>
      <c r="L12" s="81"/>
      <c r="M12" s="81"/>
      <c r="N12" s="81"/>
      <c r="O12" s="81"/>
      <c r="P12" s="81"/>
      <c r="Q12" s="81"/>
      <c r="R12" s="81"/>
      <c r="S12" s="81"/>
      <c r="T12" s="81"/>
      <c r="U12" s="81"/>
      <c r="V12" s="81"/>
      <c r="W12" s="81"/>
      <c r="X12" s="81"/>
      <c r="Y12" s="81"/>
      <c r="Z12" s="81"/>
    </row>
    <row r="13" ht="15.75" customHeight="1">
      <c r="A13" s="81"/>
      <c r="B13" s="89" t="s">
        <v>77</v>
      </c>
      <c r="C13" s="90"/>
      <c r="D13" s="90"/>
      <c r="E13" s="90"/>
      <c r="F13" s="90"/>
      <c r="G13" s="92">
        <f>Budget!G17</f>
        <v>0</v>
      </c>
      <c r="H13" s="128">
        <f t="shared" si="1"/>
        <v>0</v>
      </c>
      <c r="I13" s="81"/>
      <c r="J13" s="81"/>
      <c r="K13" s="81"/>
      <c r="L13" s="81"/>
      <c r="M13" s="81"/>
      <c r="N13" s="81"/>
      <c r="O13" s="81"/>
      <c r="P13" s="81"/>
      <c r="Q13" s="81"/>
      <c r="R13" s="81"/>
      <c r="S13" s="81"/>
      <c r="T13" s="81"/>
      <c r="U13" s="81"/>
      <c r="V13" s="81"/>
      <c r="W13" s="81"/>
      <c r="X13" s="81"/>
      <c r="Y13" s="81"/>
      <c r="Z13" s="81"/>
    </row>
    <row r="14" ht="15.75" customHeight="1">
      <c r="A14" s="81"/>
      <c r="B14" s="89" t="s">
        <v>78</v>
      </c>
      <c r="C14" s="90"/>
      <c r="D14" s="90"/>
      <c r="E14" s="90"/>
      <c r="F14" s="90"/>
      <c r="G14" s="92">
        <f>Budget!G18</f>
        <v>0</v>
      </c>
      <c r="H14" s="128">
        <f t="shared" si="1"/>
        <v>0</v>
      </c>
      <c r="I14" s="81"/>
      <c r="J14" s="81"/>
      <c r="K14" s="81"/>
      <c r="L14" s="81"/>
      <c r="M14" s="81"/>
      <c r="N14" s="81"/>
      <c r="O14" s="81"/>
      <c r="P14" s="81"/>
      <c r="Q14" s="81"/>
      <c r="R14" s="81"/>
      <c r="S14" s="81"/>
      <c r="T14" s="81"/>
      <c r="U14" s="81"/>
      <c r="V14" s="81"/>
      <c r="W14" s="81"/>
      <c r="X14" s="81"/>
      <c r="Y14" s="81"/>
      <c r="Z14" s="81"/>
    </row>
    <row r="15" ht="15.75" customHeight="1">
      <c r="A15" s="81"/>
      <c r="B15" s="89" t="s">
        <v>79</v>
      </c>
      <c r="C15" s="90"/>
      <c r="D15" s="90"/>
      <c r="E15" s="90"/>
      <c r="F15" s="90"/>
      <c r="G15" s="92">
        <f>Budget!G19</f>
        <v>0</v>
      </c>
      <c r="H15" s="128">
        <f t="shared" si="1"/>
        <v>0</v>
      </c>
      <c r="I15" s="81"/>
      <c r="J15" s="81"/>
      <c r="K15" s="81"/>
      <c r="L15" s="81"/>
      <c r="M15" s="81"/>
      <c r="N15" s="81"/>
      <c r="O15" s="81"/>
      <c r="P15" s="81"/>
      <c r="Q15" s="81"/>
      <c r="R15" s="81"/>
      <c r="S15" s="81"/>
      <c r="T15" s="81"/>
      <c r="U15" s="81"/>
      <c r="V15" s="81"/>
      <c r="W15" s="81"/>
      <c r="X15" s="81"/>
      <c r="Y15" s="81"/>
      <c r="Z15" s="81"/>
    </row>
    <row r="16" ht="15.75" customHeight="1">
      <c r="A16" s="81"/>
      <c r="B16" s="89" t="s">
        <v>80</v>
      </c>
      <c r="C16" s="90"/>
      <c r="D16" s="90"/>
      <c r="E16" s="90"/>
      <c r="F16" s="90"/>
      <c r="G16" s="92">
        <f>Budget!G20</f>
        <v>0</v>
      </c>
      <c r="H16" s="128">
        <f t="shared" si="1"/>
        <v>0</v>
      </c>
      <c r="I16" s="81"/>
      <c r="J16" s="81"/>
      <c r="K16" s="81"/>
      <c r="L16" s="81"/>
      <c r="M16" s="81"/>
      <c r="N16" s="81"/>
      <c r="O16" s="81"/>
      <c r="P16" s="81"/>
      <c r="Q16" s="81"/>
      <c r="R16" s="81"/>
      <c r="S16" s="81"/>
      <c r="T16" s="81"/>
      <c r="U16" s="81"/>
      <c r="V16" s="81"/>
      <c r="W16" s="81"/>
      <c r="X16" s="81"/>
      <c r="Y16" s="81"/>
      <c r="Z16" s="81"/>
    </row>
    <row r="17" ht="15.75" customHeight="1">
      <c r="A17" s="81"/>
      <c r="B17" s="89" t="s">
        <v>81</v>
      </c>
      <c r="C17" s="90"/>
      <c r="D17" s="90"/>
      <c r="E17" s="90"/>
      <c r="F17" s="90"/>
      <c r="G17" s="92">
        <f>Budget!G21</f>
        <v>0</v>
      </c>
      <c r="H17" s="128">
        <f t="shared" si="1"/>
        <v>0</v>
      </c>
      <c r="I17" s="81"/>
      <c r="J17" s="81"/>
      <c r="K17" s="81"/>
      <c r="L17" s="81"/>
      <c r="M17" s="81"/>
      <c r="N17" s="81"/>
      <c r="O17" s="81"/>
      <c r="P17" s="81"/>
      <c r="Q17" s="81"/>
      <c r="R17" s="81"/>
      <c r="S17" s="81"/>
      <c r="T17" s="81"/>
      <c r="U17" s="81"/>
      <c r="V17" s="81"/>
      <c r="W17" s="81"/>
      <c r="X17" s="81"/>
      <c r="Y17" s="81"/>
      <c r="Z17" s="81"/>
    </row>
    <row r="18" ht="15.75" customHeight="1">
      <c r="A18" s="81"/>
      <c r="B18" s="89" t="s">
        <v>82</v>
      </c>
      <c r="C18" s="90"/>
      <c r="D18" s="90"/>
      <c r="E18" s="90"/>
      <c r="F18" s="90"/>
      <c r="G18" s="92">
        <f>Budget!G22</f>
        <v>0</v>
      </c>
      <c r="H18" s="128">
        <f t="shared" si="1"/>
        <v>0</v>
      </c>
      <c r="I18" s="81"/>
      <c r="J18" s="81"/>
      <c r="K18" s="81"/>
      <c r="L18" s="81"/>
      <c r="M18" s="81"/>
      <c r="N18" s="81"/>
      <c r="O18" s="81"/>
      <c r="P18" s="81"/>
      <c r="Q18" s="81"/>
      <c r="R18" s="81"/>
      <c r="S18" s="81"/>
      <c r="T18" s="81"/>
      <c r="U18" s="81"/>
      <c r="V18" s="81"/>
      <c r="W18" s="81"/>
      <c r="X18" s="81"/>
      <c r="Y18" s="81"/>
      <c r="Z18" s="81"/>
    </row>
    <row r="19" ht="15.75" customHeight="1">
      <c r="A19" s="81"/>
      <c r="B19" s="94" t="s">
        <v>49</v>
      </c>
      <c r="C19" s="90"/>
      <c r="D19" s="90"/>
      <c r="E19" s="90"/>
      <c r="F19" s="90"/>
      <c r="G19" s="92">
        <f>Budget!G23</f>
        <v>0</v>
      </c>
      <c r="H19" s="128">
        <f t="shared" si="1"/>
        <v>0</v>
      </c>
      <c r="I19" s="81"/>
      <c r="J19" s="81"/>
      <c r="K19" s="81"/>
      <c r="L19" s="81"/>
      <c r="M19" s="81"/>
      <c r="N19" s="81"/>
      <c r="O19" s="81"/>
      <c r="P19" s="81"/>
      <c r="Q19" s="81"/>
      <c r="R19" s="81"/>
      <c r="S19" s="81"/>
      <c r="T19" s="81"/>
      <c r="U19" s="81"/>
      <c r="V19" s="81"/>
      <c r="W19" s="81"/>
      <c r="X19" s="81"/>
      <c r="Y19" s="81"/>
      <c r="Z19" s="81"/>
    </row>
    <row r="20" ht="15.75" customHeight="1">
      <c r="A20" s="81"/>
      <c r="B20" s="89"/>
      <c r="C20" s="90"/>
      <c r="D20" s="90"/>
      <c r="E20" s="90"/>
      <c r="F20" s="90"/>
      <c r="G20" s="92">
        <f>Budget!G24</f>
        <v>0</v>
      </c>
      <c r="H20" s="128">
        <f t="shared" si="1"/>
        <v>0</v>
      </c>
      <c r="I20" s="81"/>
      <c r="J20" s="81"/>
      <c r="K20" s="81"/>
      <c r="L20" s="81"/>
      <c r="M20" s="81"/>
      <c r="N20" s="81"/>
      <c r="O20" s="81"/>
      <c r="P20" s="81"/>
      <c r="Q20" s="81"/>
      <c r="R20" s="81"/>
      <c r="S20" s="81"/>
      <c r="T20" s="81"/>
      <c r="U20" s="81"/>
      <c r="V20" s="81"/>
      <c r="W20" s="81"/>
      <c r="X20" s="81"/>
      <c r="Y20" s="81"/>
      <c r="Z20" s="81"/>
    </row>
    <row r="21" ht="15.75" customHeight="1">
      <c r="A21" s="81"/>
      <c r="B21" s="89"/>
      <c r="C21" s="90"/>
      <c r="D21" s="90"/>
      <c r="E21" s="90"/>
      <c r="F21" s="90"/>
      <c r="G21" s="92">
        <f>Budget!G25</f>
        <v>0</v>
      </c>
      <c r="H21" s="128">
        <f t="shared" si="1"/>
        <v>0</v>
      </c>
      <c r="I21" s="81"/>
      <c r="J21" s="81"/>
      <c r="K21" s="81"/>
      <c r="L21" s="81"/>
      <c r="M21" s="81"/>
      <c r="N21" s="81"/>
      <c r="O21" s="81"/>
      <c r="P21" s="81"/>
      <c r="Q21" s="81"/>
      <c r="R21" s="81"/>
      <c r="S21" s="81"/>
      <c r="T21" s="81"/>
      <c r="U21" s="81"/>
      <c r="V21" s="81"/>
      <c r="W21" s="81"/>
      <c r="X21" s="81"/>
      <c r="Y21" s="81"/>
      <c r="Z21" s="81"/>
    </row>
    <row r="22" ht="15.75" customHeight="1">
      <c r="A22" s="81"/>
      <c r="B22" s="89"/>
      <c r="C22" s="90"/>
      <c r="D22" s="90"/>
      <c r="E22" s="90"/>
      <c r="F22" s="90"/>
      <c r="G22" s="92">
        <f>Budget!G26</f>
        <v>0</v>
      </c>
      <c r="H22" s="128">
        <f t="shared" si="1"/>
        <v>0</v>
      </c>
      <c r="I22" s="81"/>
      <c r="J22" s="81"/>
      <c r="K22" s="81"/>
      <c r="L22" s="81"/>
      <c r="M22" s="81"/>
      <c r="N22" s="81"/>
      <c r="O22" s="81"/>
      <c r="P22" s="81"/>
      <c r="Q22" s="81"/>
      <c r="R22" s="81"/>
      <c r="S22" s="81"/>
      <c r="T22" s="81"/>
      <c r="U22" s="81"/>
      <c r="V22" s="81"/>
      <c r="W22" s="81"/>
      <c r="X22" s="81"/>
      <c r="Y22" s="81"/>
      <c r="Z22" s="81"/>
    </row>
    <row r="23" ht="15.75" customHeight="1">
      <c r="A23" s="81"/>
      <c r="B23" s="89"/>
      <c r="C23" s="90"/>
      <c r="D23" s="90"/>
      <c r="E23" s="90"/>
      <c r="F23" s="90"/>
      <c r="G23" s="92">
        <f>Budget!G27</f>
        <v>0</v>
      </c>
      <c r="H23" s="128">
        <f t="shared" si="1"/>
        <v>0</v>
      </c>
      <c r="I23" s="81"/>
      <c r="J23" s="81"/>
      <c r="K23" s="81"/>
      <c r="L23" s="81"/>
      <c r="M23" s="81"/>
      <c r="N23" s="81"/>
      <c r="O23" s="81"/>
      <c r="P23" s="81"/>
      <c r="Q23" s="81"/>
      <c r="R23" s="81"/>
      <c r="S23" s="81"/>
      <c r="T23" s="81"/>
      <c r="U23" s="81"/>
      <c r="V23" s="81"/>
      <c r="W23" s="81"/>
      <c r="X23" s="81"/>
      <c r="Y23" s="81"/>
      <c r="Z23" s="81"/>
    </row>
    <row r="24" ht="15.75" customHeight="1">
      <c r="A24" s="81"/>
      <c r="B24" s="89"/>
      <c r="C24" s="90"/>
      <c r="D24" s="90"/>
      <c r="E24" s="90"/>
      <c r="F24" s="90"/>
      <c r="G24" s="92">
        <f>Budget!G28</f>
        <v>0</v>
      </c>
      <c r="H24" s="128">
        <f t="shared" si="1"/>
        <v>0</v>
      </c>
      <c r="I24" s="81"/>
      <c r="J24" s="81"/>
      <c r="K24" s="81"/>
      <c r="L24" s="81"/>
      <c r="M24" s="81"/>
      <c r="N24" s="81"/>
      <c r="O24" s="81"/>
      <c r="P24" s="81"/>
      <c r="Q24" s="81"/>
      <c r="R24" s="81"/>
      <c r="S24" s="81"/>
      <c r="T24" s="81"/>
      <c r="U24" s="81"/>
      <c r="V24" s="81"/>
      <c r="W24" s="81"/>
      <c r="X24" s="81"/>
      <c r="Y24" s="81"/>
      <c r="Z24" s="81"/>
    </row>
    <row r="25" ht="15.75" customHeight="1">
      <c r="A25" s="81"/>
      <c r="B25" s="94"/>
      <c r="C25" s="90"/>
      <c r="D25" s="90"/>
      <c r="E25" s="90"/>
      <c r="F25" s="90"/>
      <c r="G25" s="92">
        <f>Budget!G29</f>
        <v>0</v>
      </c>
      <c r="H25" s="128">
        <f t="shared" si="1"/>
        <v>0</v>
      </c>
      <c r="I25" s="81"/>
      <c r="J25" s="81"/>
      <c r="K25" s="81"/>
      <c r="L25" s="81"/>
      <c r="M25" s="81"/>
      <c r="N25" s="81"/>
      <c r="O25" s="81"/>
      <c r="P25" s="81"/>
      <c r="Q25" s="81"/>
      <c r="R25" s="81"/>
      <c r="S25" s="81"/>
      <c r="T25" s="81"/>
      <c r="U25" s="81"/>
      <c r="V25" s="81"/>
      <c r="W25" s="81"/>
      <c r="X25" s="81"/>
      <c r="Y25" s="81"/>
      <c r="Z25" s="81"/>
    </row>
    <row r="26" ht="15.75" customHeight="1">
      <c r="A26" s="81"/>
      <c r="B26" s="89"/>
      <c r="C26" s="90"/>
      <c r="D26" s="90"/>
      <c r="E26" s="90"/>
      <c r="F26" s="90"/>
      <c r="G26" s="92">
        <f>Budget!G30</f>
        <v>0</v>
      </c>
      <c r="H26" s="128">
        <f t="shared" si="1"/>
        <v>0</v>
      </c>
      <c r="I26" s="81"/>
      <c r="J26" s="81"/>
      <c r="K26" s="81"/>
      <c r="L26" s="81"/>
      <c r="M26" s="81"/>
      <c r="N26" s="81"/>
      <c r="O26" s="81"/>
      <c r="P26" s="81"/>
      <c r="Q26" s="81"/>
      <c r="R26" s="81"/>
      <c r="S26" s="81"/>
      <c r="T26" s="81"/>
      <c r="U26" s="81"/>
      <c r="V26" s="81"/>
      <c r="W26" s="81"/>
      <c r="X26" s="81"/>
      <c r="Y26" s="81"/>
      <c r="Z26" s="81"/>
    </row>
    <row r="27" ht="15.75" customHeight="1">
      <c r="A27" s="81"/>
      <c r="B27" s="96" t="s">
        <v>83</v>
      </c>
      <c r="C27" s="129">
        <f t="shared" ref="C27:H27" si="2">SUM(C6:C26)</f>
        <v>0</v>
      </c>
      <c r="D27" s="129">
        <f t="shared" si="2"/>
        <v>0</v>
      </c>
      <c r="E27" s="129">
        <f t="shared" si="2"/>
        <v>0</v>
      </c>
      <c r="F27" s="129">
        <f t="shared" si="2"/>
        <v>0</v>
      </c>
      <c r="G27" s="92">
        <f t="shared" si="2"/>
        <v>0</v>
      </c>
      <c r="H27" s="130">
        <f t="shared" si="2"/>
        <v>0</v>
      </c>
      <c r="I27" s="81"/>
      <c r="J27" s="81"/>
      <c r="K27" s="81"/>
      <c r="L27" s="81"/>
      <c r="M27" s="81"/>
      <c r="N27" s="81"/>
      <c r="O27" s="81"/>
      <c r="P27" s="81"/>
      <c r="Q27" s="81"/>
      <c r="R27" s="81"/>
      <c r="S27" s="81"/>
      <c r="T27" s="81"/>
      <c r="U27" s="81"/>
      <c r="V27" s="81"/>
      <c r="W27" s="81"/>
      <c r="X27" s="81"/>
      <c r="Y27" s="81"/>
      <c r="Z27" s="81"/>
    </row>
    <row r="28" ht="15.75" customHeight="1">
      <c r="A28" s="61"/>
      <c r="B28" s="61"/>
      <c r="C28" s="125" t="s">
        <v>140</v>
      </c>
      <c r="D28" s="119"/>
      <c r="E28" s="116"/>
      <c r="F28" s="61"/>
      <c r="G28" s="61"/>
      <c r="H28" s="61"/>
      <c r="I28" s="61"/>
      <c r="J28" s="61"/>
      <c r="K28" s="61"/>
      <c r="L28" s="61"/>
      <c r="M28" s="61"/>
      <c r="N28" s="61"/>
      <c r="O28" s="61"/>
      <c r="P28" s="61"/>
      <c r="Q28" s="61"/>
      <c r="R28" s="61"/>
      <c r="S28" s="61"/>
      <c r="T28" s="61"/>
      <c r="U28" s="61"/>
      <c r="V28" s="61"/>
      <c r="W28" s="61"/>
      <c r="X28" s="61"/>
      <c r="Y28" s="61"/>
      <c r="Z28" s="61"/>
    </row>
    <row r="29" ht="15.75" customHeight="1">
      <c r="A29" s="61"/>
      <c r="B29" s="88" t="s">
        <v>85</v>
      </c>
      <c r="C29" s="126" t="s">
        <v>66</v>
      </c>
      <c r="D29" s="126" t="s">
        <v>141</v>
      </c>
      <c r="E29" s="126" t="s">
        <v>84</v>
      </c>
      <c r="F29" s="105" t="s">
        <v>142</v>
      </c>
      <c r="G29" s="127" t="s">
        <v>143</v>
      </c>
      <c r="H29" s="105" t="s">
        <v>144</v>
      </c>
      <c r="I29" s="61"/>
      <c r="J29" s="61"/>
      <c r="K29" s="61"/>
      <c r="L29" s="61"/>
      <c r="M29" s="61"/>
      <c r="N29" s="61"/>
      <c r="O29" s="61"/>
      <c r="P29" s="61"/>
      <c r="Q29" s="61"/>
      <c r="R29" s="61"/>
      <c r="S29" s="61"/>
      <c r="T29" s="61"/>
      <c r="U29" s="61"/>
      <c r="V29" s="61"/>
      <c r="W29" s="61"/>
      <c r="X29" s="61"/>
      <c r="Y29" s="61"/>
      <c r="Z29" s="61"/>
    </row>
    <row r="30" ht="15.75" customHeight="1">
      <c r="A30" s="61"/>
      <c r="B30" s="89" t="s">
        <v>86</v>
      </c>
      <c r="C30" s="93"/>
      <c r="D30" s="93"/>
      <c r="E30" s="93"/>
      <c r="F30" s="93"/>
      <c r="G30" s="92">
        <f>Budget!G34</f>
        <v>0</v>
      </c>
      <c r="H30" s="128">
        <f t="shared" ref="H30:H39" si="3">(G30-(C30+D30+E30+F30))*-1</f>
        <v>0</v>
      </c>
      <c r="I30" s="61"/>
      <c r="J30" s="61"/>
      <c r="K30" s="61"/>
      <c r="L30" s="61"/>
      <c r="M30" s="61"/>
      <c r="N30" s="61"/>
      <c r="O30" s="61"/>
      <c r="P30" s="61"/>
      <c r="Q30" s="61"/>
      <c r="R30" s="61"/>
      <c r="S30" s="61"/>
      <c r="T30" s="61"/>
      <c r="U30" s="61"/>
      <c r="V30" s="61"/>
      <c r="W30" s="61"/>
      <c r="X30" s="61"/>
      <c r="Y30" s="61"/>
      <c r="Z30" s="61"/>
    </row>
    <row r="31" ht="15.75" customHeight="1">
      <c r="A31" s="61"/>
      <c r="B31" s="89" t="s">
        <v>87</v>
      </c>
      <c r="C31" s="90"/>
      <c r="D31" s="90"/>
      <c r="E31" s="90"/>
      <c r="F31" s="90"/>
      <c r="G31" s="92">
        <f>Budget!G35</f>
        <v>0</v>
      </c>
      <c r="H31" s="128">
        <f t="shared" si="3"/>
        <v>0</v>
      </c>
      <c r="I31" s="61"/>
      <c r="J31" s="61"/>
      <c r="K31" s="61"/>
      <c r="L31" s="61"/>
      <c r="M31" s="61"/>
      <c r="N31" s="61"/>
      <c r="O31" s="61"/>
      <c r="P31" s="61"/>
      <c r="Q31" s="61"/>
      <c r="R31" s="61"/>
      <c r="S31" s="61"/>
      <c r="T31" s="61"/>
      <c r="U31" s="61"/>
      <c r="V31" s="61"/>
      <c r="W31" s="61"/>
      <c r="X31" s="61"/>
      <c r="Y31" s="61"/>
      <c r="Z31" s="61"/>
    </row>
    <row r="32" ht="15.75" customHeight="1">
      <c r="A32" s="61"/>
      <c r="B32" s="89" t="s">
        <v>88</v>
      </c>
      <c r="C32" s="90"/>
      <c r="D32" s="90"/>
      <c r="E32" s="90"/>
      <c r="F32" s="90"/>
      <c r="G32" s="92">
        <f>Budget!G36</f>
        <v>0</v>
      </c>
      <c r="H32" s="128">
        <f t="shared" si="3"/>
        <v>0</v>
      </c>
      <c r="I32" s="61"/>
      <c r="J32" s="61"/>
      <c r="K32" s="61"/>
      <c r="L32" s="61"/>
      <c r="M32" s="61"/>
      <c r="N32" s="61"/>
      <c r="O32" s="61"/>
      <c r="P32" s="61"/>
      <c r="Q32" s="61"/>
      <c r="R32" s="61"/>
      <c r="S32" s="61"/>
      <c r="T32" s="61"/>
      <c r="U32" s="61"/>
      <c r="V32" s="61"/>
      <c r="W32" s="61"/>
      <c r="X32" s="61"/>
      <c r="Y32" s="61"/>
      <c r="Z32" s="61"/>
    </row>
    <row r="33" ht="15.75" customHeight="1">
      <c r="A33" s="61"/>
      <c r="B33" s="89" t="s">
        <v>89</v>
      </c>
      <c r="C33" s="90"/>
      <c r="D33" s="90"/>
      <c r="E33" s="90"/>
      <c r="F33" s="90"/>
      <c r="G33" s="92">
        <f>Budget!G37</f>
        <v>0</v>
      </c>
      <c r="H33" s="128">
        <f t="shared" si="3"/>
        <v>0</v>
      </c>
      <c r="I33" s="61"/>
      <c r="J33" s="61"/>
      <c r="K33" s="61"/>
      <c r="L33" s="61"/>
      <c r="M33" s="61"/>
      <c r="N33" s="61"/>
      <c r="O33" s="61"/>
      <c r="P33" s="61"/>
      <c r="Q33" s="61"/>
      <c r="R33" s="61"/>
      <c r="S33" s="61"/>
      <c r="T33" s="61"/>
      <c r="U33" s="61"/>
      <c r="V33" s="61"/>
      <c r="W33" s="61"/>
      <c r="X33" s="61"/>
      <c r="Y33" s="61"/>
      <c r="Z33" s="61"/>
    </row>
    <row r="34" ht="15.75" customHeight="1">
      <c r="A34" s="61"/>
      <c r="B34" s="94" t="s">
        <v>49</v>
      </c>
      <c r="C34" s="90"/>
      <c r="D34" s="90"/>
      <c r="E34" s="90"/>
      <c r="F34" s="90"/>
      <c r="G34" s="92">
        <f>Budget!G38</f>
        <v>0</v>
      </c>
      <c r="H34" s="128">
        <f t="shared" si="3"/>
        <v>0</v>
      </c>
      <c r="I34" s="61"/>
      <c r="J34" s="61"/>
      <c r="K34" s="61"/>
      <c r="L34" s="61"/>
      <c r="M34" s="61"/>
      <c r="N34" s="61"/>
      <c r="O34" s="61"/>
      <c r="P34" s="61"/>
      <c r="Q34" s="61"/>
      <c r="R34" s="61"/>
      <c r="S34" s="61"/>
      <c r="T34" s="61"/>
      <c r="U34" s="61"/>
      <c r="V34" s="61"/>
      <c r="W34" s="61"/>
      <c r="X34" s="61"/>
      <c r="Y34" s="61"/>
      <c r="Z34" s="61"/>
    </row>
    <row r="35" ht="15.75" customHeight="1">
      <c r="A35" s="61"/>
      <c r="B35" s="97"/>
      <c r="C35" s="90"/>
      <c r="D35" s="90"/>
      <c r="E35" s="90"/>
      <c r="F35" s="90"/>
      <c r="G35" s="92">
        <f>Budget!G39</f>
        <v>0</v>
      </c>
      <c r="H35" s="128">
        <f t="shared" si="3"/>
        <v>0</v>
      </c>
      <c r="I35" s="61"/>
      <c r="J35" s="61"/>
      <c r="K35" s="61"/>
      <c r="L35" s="61"/>
      <c r="M35" s="61"/>
      <c r="N35" s="61"/>
      <c r="O35" s="61"/>
      <c r="P35" s="61"/>
      <c r="Q35" s="61"/>
      <c r="R35" s="61"/>
      <c r="S35" s="61"/>
      <c r="T35" s="61"/>
      <c r="U35" s="61"/>
      <c r="V35" s="61"/>
      <c r="W35" s="61"/>
      <c r="X35" s="61"/>
      <c r="Y35" s="61"/>
      <c r="Z35" s="61"/>
    </row>
    <row r="36" ht="15.75" customHeight="1">
      <c r="A36" s="61"/>
      <c r="B36" s="89"/>
      <c r="C36" s="90"/>
      <c r="D36" s="90"/>
      <c r="E36" s="90"/>
      <c r="F36" s="90"/>
      <c r="G36" s="92">
        <f>Budget!G40</f>
        <v>0</v>
      </c>
      <c r="H36" s="128">
        <f t="shared" si="3"/>
        <v>0</v>
      </c>
      <c r="I36" s="61"/>
      <c r="J36" s="61"/>
      <c r="K36" s="61"/>
      <c r="L36" s="61"/>
      <c r="M36" s="61"/>
      <c r="N36" s="61"/>
      <c r="O36" s="61"/>
      <c r="P36" s="61"/>
      <c r="Q36" s="61"/>
      <c r="R36" s="61"/>
      <c r="S36" s="61"/>
      <c r="T36" s="61"/>
      <c r="U36" s="61"/>
      <c r="V36" s="61"/>
      <c r="W36" s="61"/>
      <c r="X36" s="61"/>
      <c r="Y36" s="61"/>
      <c r="Z36" s="61"/>
    </row>
    <row r="37" ht="15.75" customHeight="1">
      <c r="A37" s="61"/>
      <c r="B37" s="89"/>
      <c r="C37" s="90"/>
      <c r="D37" s="90"/>
      <c r="E37" s="90"/>
      <c r="F37" s="90"/>
      <c r="G37" s="92">
        <f>Budget!G41</f>
        <v>0</v>
      </c>
      <c r="H37" s="128">
        <f t="shared" si="3"/>
        <v>0</v>
      </c>
      <c r="I37" s="61"/>
      <c r="J37" s="61"/>
      <c r="K37" s="61"/>
      <c r="L37" s="61"/>
      <c r="M37" s="61"/>
      <c r="N37" s="61"/>
      <c r="O37" s="61"/>
      <c r="P37" s="61"/>
      <c r="Q37" s="61"/>
      <c r="R37" s="61"/>
      <c r="S37" s="61"/>
      <c r="T37" s="61"/>
      <c r="U37" s="61"/>
      <c r="V37" s="61"/>
      <c r="W37" s="61"/>
      <c r="X37" s="61"/>
      <c r="Y37" s="61"/>
      <c r="Z37" s="61"/>
    </row>
    <row r="38" ht="15.75" customHeight="1">
      <c r="A38" s="61"/>
      <c r="B38" s="89"/>
      <c r="C38" s="90"/>
      <c r="D38" s="90"/>
      <c r="E38" s="90"/>
      <c r="F38" s="90"/>
      <c r="G38" s="92">
        <f>Budget!G42</f>
        <v>0</v>
      </c>
      <c r="H38" s="128">
        <f t="shared" si="3"/>
        <v>0</v>
      </c>
      <c r="I38" s="61"/>
      <c r="J38" s="61"/>
      <c r="K38" s="61"/>
      <c r="L38" s="61"/>
      <c r="M38" s="61"/>
      <c r="N38" s="61"/>
      <c r="O38" s="61"/>
      <c r="P38" s="61"/>
      <c r="Q38" s="61"/>
      <c r="R38" s="61"/>
      <c r="S38" s="61"/>
      <c r="T38" s="61"/>
      <c r="U38" s="61"/>
      <c r="V38" s="61"/>
      <c r="W38" s="61"/>
      <c r="X38" s="61"/>
      <c r="Y38" s="61"/>
      <c r="Z38" s="61"/>
    </row>
    <row r="39" ht="15.75" customHeight="1">
      <c r="A39" s="61"/>
      <c r="B39" s="89"/>
      <c r="C39" s="90"/>
      <c r="D39" s="90"/>
      <c r="E39" s="90"/>
      <c r="F39" s="90"/>
      <c r="G39" s="92">
        <f>Budget!G43</f>
        <v>0</v>
      </c>
      <c r="H39" s="128">
        <f t="shared" si="3"/>
        <v>0</v>
      </c>
      <c r="I39" s="61"/>
      <c r="J39" s="61"/>
      <c r="K39" s="61"/>
      <c r="L39" s="61"/>
      <c r="M39" s="61"/>
      <c r="N39" s="61"/>
      <c r="O39" s="61"/>
      <c r="P39" s="61"/>
      <c r="Q39" s="61"/>
      <c r="R39" s="61"/>
      <c r="S39" s="61"/>
      <c r="T39" s="61"/>
      <c r="U39" s="61"/>
      <c r="V39" s="61"/>
      <c r="W39" s="61"/>
      <c r="X39" s="61"/>
      <c r="Y39" s="61"/>
      <c r="Z39" s="61"/>
    </row>
    <row r="40" ht="15.75" customHeight="1">
      <c r="A40" s="61"/>
      <c r="B40" s="96" t="s">
        <v>83</v>
      </c>
      <c r="C40" s="129">
        <f t="shared" ref="C40:D40" si="4">SUM(C30:C39)</f>
        <v>0</v>
      </c>
      <c r="D40" s="129">
        <f t="shared" si="4"/>
        <v>0</v>
      </c>
      <c r="E40" s="129"/>
      <c r="F40" s="129">
        <f t="shared" ref="F40:H40" si="5">SUM(F30:F39)</f>
        <v>0</v>
      </c>
      <c r="G40" s="130">
        <f t="shared" si="5"/>
        <v>0</v>
      </c>
      <c r="H40" s="130">
        <f t="shared" si="5"/>
        <v>0</v>
      </c>
      <c r="I40" s="61"/>
      <c r="J40" s="61"/>
      <c r="K40" s="61"/>
      <c r="L40" s="61"/>
      <c r="M40" s="61"/>
      <c r="N40" s="61"/>
      <c r="O40" s="61"/>
      <c r="P40" s="61"/>
      <c r="Q40" s="61"/>
      <c r="R40" s="61"/>
      <c r="S40" s="61"/>
      <c r="T40" s="61"/>
      <c r="U40" s="61"/>
      <c r="V40" s="61"/>
      <c r="W40" s="61"/>
      <c r="X40" s="61"/>
      <c r="Y40" s="61"/>
      <c r="Z40" s="61"/>
    </row>
    <row r="41" ht="15.75" customHeigh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row>
    <row r="42" ht="15.75" customHeight="1">
      <c r="A42" s="61"/>
      <c r="B42" s="86" t="s">
        <v>90</v>
      </c>
      <c r="C42" s="65"/>
      <c r="D42" s="65"/>
      <c r="E42" s="65"/>
      <c r="F42" s="65"/>
      <c r="G42" s="65"/>
      <c r="H42" s="27"/>
      <c r="I42" s="61"/>
      <c r="J42" s="61"/>
      <c r="K42" s="61"/>
      <c r="L42" s="61"/>
      <c r="M42" s="61"/>
      <c r="N42" s="61"/>
      <c r="O42" s="61"/>
      <c r="P42" s="61"/>
      <c r="Q42" s="61"/>
      <c r="R42" s="61"/>
      <c r="S42" s="61"/>
      <c r="T42" s="61"/>
      <c r="U42" s="61"/>
      <c r="V42" s="61"/>
      <c r="W42" s="61"/>
      <c r="X42" s="61"/>
      <c r="Y42" s="61"/>
      <c r="Z42" s="61"/>
    </row>
    <row r="43" ht="15.75" customHeight="1">
      <c r="A43" s="61"/>
      <c r="B43" s="61"/>
      <c r="C43" s="125" t="s">
        <v>140</v>
      </c>
      <c r="D43" s="119"/>
      <c r="E43" s="116"/>
      <c r="F43" s="61"/>
      <c r="G43" s="61"/>
      <c r="H43" s="61"/>
      <c r="I43" s="61"/>
      <c r="J43" s="61"/>
      <c r="K43" s="61"/>
      <c r="L43" s="61"/>
      <c r="M43" s="61"/>
      <c r="N43" s="61"/>
      <c r="O43" s="61"/>
      <c r="P43" s="61"/>
      <c r="Q43" s="61"/>
      <c r="R43" s="61"/>
      <c r="S43" s="61"/>
      <c r="T43" s="61"/>
      <c r="U43" s="61"/>
      <c r="V43" s="61"/>
      <c r="W43" s="61"/>
      <c r="X43" s="61"/>
      <c r="Y43" s="61"/>
      <c r="Z43" s="61"/>
    </row>
    <row r="44" ht="15.75" customHeight="1">
      <c r="A44" s="61"/>
      <c r="B44" s="88" t="s">
        <v>91</v>
      </c>
      <c r="C44" s="126" t="s">
        <v>66</v>
      </c>
      <c r="D44" s="126" t="s">
        <v>141</v>
      </c>
      <c r="E44" s="126" t="s">
        <v>84</v>
      </c>
      <c r="F44" s="105" t="s">
        <v>142</v>
      </c>
      <c r="G44" s="127" t="s">
        <v>143</v>
      </c>
      <c r="H44" s="105" t="s">
        <v>144</v>
      </c>
      <c r="I44" s="61"/>
      <c r="J44" s="61"/>
      <c r="K44" s="61"/>
      <c r="L44" s="61"/>
      <c r="M44" s="61"/>
      <c r="N44" s="61"/>
      <c r="O44" s="61"/>
      <c r="P44" s="61"/>
      <c r="Q44" s="61"/>
      <c r="R44" s="61"/>
      <c r="S44" s="61"/>
      <c r="T44" s="61"/>
      <c r="U44" s="61"/>
      <c r="V44" s="61"/>
      <c r="W44" s="61"/>
      <c r="X44" s="61"/>
      <c r="Y44" s="61"/>
      <c r="Z44" s="61"/>
    </row>
    <row r="45" ht="15.75" customHeight="1">
      <c r="A45" s="61"/>
      <c r="B45" s="89" t="s">
        <v>92</v>
      </c>
      <c r="C45" s="93"/>
      <c r="D45" s="93"/>
      <c r="E45" s="93"/>
      <c r="F45" s="93"/>
      <c r="G45" s="92">
        <f>Budget!G49</f>
        <v>0</v>
      </c>
      <c r="H45" s="128">
        <f t="shared" ref="H45:H54" si="6">(G45-(C45+D45+E45+F45))*-1</f>
        <v>0</v>
      </c>
      <c r="I45" s="61"/>
      <c r="J45" s="61"/>
      <c r="K45" s="61"/>
      <c r="L45" s="61"/>
      <c r="M45" s="61"/>
      <c r="N45" s="61"/>
      <c r="O45" s="61"/>
      <c r="P45" s="61"/>
      <c r="Q45" s="61"/>
      <c r="R45" s="61"/>
      <c r="S45" s="61"/>
      <c r="T45" s="61"/>
      <c r="U45" s="61"/>
      <c r="V45" s="61"/>
      <c r="W45" s="61"/>
      <c r="X45" s="61"/>
      <c r="Y45" s="61"/>
      <c r="Z45" s="61"/>
    </row>
    <row r="46" ht="15.75" customHeight="1">
      <c r="A46" s="61"/>
      <c r="B46" s="89" t="s">
        <v>93</v>
      </c>
      <c r="C46" s="93"/>
      <c r="D46" s="90"/>
      <c r="E46" s="90"/>
      <c r="F46" s="90"/>
      <c r="G46" s="92">
        <f>Budget!G50</f>
        <v>0</v>
      </c>
      <c r="H46" s="128">
        <f t="shared" si="6"/>
        <v>0</v>
      </c>
      <c r="I46" s="61"/>
      <c r="J46" s="61"/>
      <c r="K46" s="61"/>
      <c r="L46" s="61"/>
      <c r="M46" s="61"/>
      <c r="N46" s="61"/>
      <c r="O46" s="61"/>
      <c r="P46" s="61"/>
      <c r="Q46" s="61"/>
      <c r="R46" s="61"/>
      <c r="S46" s="61"/>
      <c r="T46" s="61"/>
      <c r="U46" s="61"/>
      <c r="V46" s="61"/>
      <c r="W46" s="61"/>
      <c r="X46" s="61"/>
      <c r="Y46" s="61"/>
      <c r="Z46" s="61"/>
    </row>
    <row r="47" ht="15.75" customHeight="1">
      <c r="A47" s="61"/>
      <c r="B47" s="89" t="s">
        <v>94</v>
      </c>
      <c r="C47" s="93"/>
      <c r="D47" s="90"/>
      <c r="E47" s="90"/>
      <c r="F47" s="90"/>
      <c r="G47" s="92">
        <f>Budget!G51</f>
        <v>0</v>
      </c>
      <c r="H47" s="128">
        <f t="shared" si="6"/>
        <v>0</v>
      </c>
      <c r="I47" s="61"/>
      <c r="J47" s="61"/>
      <c r="K47" s="61"/>
      <c r="L47" s="61"/>
      <c r="M47" s="61"/>
      <c r="N47" s="61"/>
      <c r="O47" s="61"/>
      <c r="P47" s="61"/>
      <c r="Q47" s="61"/>
      <c r="R47" s="61"/>
      <c r="S47" s="61"/>
      <c r="T47" s="61"/>
      <c r="U47" s="61"/>
      <c r="V47" s="61"/>
      <c r="W47" s="61"/>
      <c r="X47" s="61"/>
      <c r="Y47" s="61"/>
      <c r="Z47" s="61"/>
    </row>
    <row r="48" ht="15.75" customHeight="1">
      <c r="A48" s="61"/>
      <c r="B48" s="94" t="s">
        <v>49</v>
      </c>
      <c r="C48" s="93"/>
      <c r="D48" s="90"/>
      <c r="E48" s="90"/>
      <c r="F48" s="90"/>
      <c r="G48" s="92">
        <f>Budget!G52</f>
        <v>0</v>
      </c>
      <c r="H48" s="128">
        <f t="shared" si="6"/>
        <v>0</v>
      </c>
      <c r="I48" s="61"/>
      <c r="J48" s="61"/>
      <c r="K48" s="61"/>
      <c r="L48" s="61"/>
      <c r="M48" s="61"/>
      <c r="N48" s="61"/>
      <c r="O48" s="61"/>
      <c r="P48" s="61"/>
      <c r="Q48" s="61"/>
      <c r="R48" s="61"/>
      <c r="S48" s="61"/>
      <c r="T48" s="61"/>
      <c r="U48" s="61"/>
      <c r="V48" s="61"/>
      <c r="W48" s="61"/>
      <c r="X48" s="61"/>
      <c r="Y48" s="61"/>
      <c r="Z48" s="61"/>
    </row>
    <row r="49" ht="15.75" customHeight="1">
      <c r="A49" s="61"/>
      <c r="B49" s="89"/>
      <c r="C49" s="93"/>
      <c r="D49" s="90"/>
      <c r="E49" s="90"/>
      <c r="F49" s="90"/>
      <c r="G49" s="92">
        <f>Budget!G53</f>
        <v>0</v>
      </c>
      <c r="H49" s="128">
        <f t="shared" si="6"/>
        <v>0</v>
      </c>
      <c r="I49" s="61"/>
      <c r="J49" s="61"/>
      <c r="K49" s="61"/>
      <c r="L49" s="61"/>
      <c r="M49" s="61"/>
      <c r="N49" s="61"/>
      <c r="O49" s="61"/>
      <c r="P49" s="61"/>
      <c r="Q49" s="61"/>
      <c r="R49" s="61"/>
      <c r="S49" s="61"/>
      <c r="T49" s="61"/>
      <c r="U49" s="61"/>
      <c r="V49" s="61"/>
      <c r="W49" s="61"/>
      <c r="X49" s="61"/>
      <c r="Y49" s="61"/>
      <c r="Z49" s="61"/>
    </row>
    <row r="50" ht="15.75" customHeight="1">
      <c r="A50" s="61"/>
      <c r="B50" s="89"/>
      <c r="C50" s="93"/>
      <c r="D50" s="90"/>
      <c r="E50" s="90"/>
      <c r="F50" s="90"/>
      <c r="G50" s="92">
        <f>Budget!G54</f>
        <v>0</v>
      </c>
      <c r="H50" s="128">
        <f t="shared" si="6"/>
        <v>0</v>
      </c>
      <c r="I50" s="61"/>
      <c r="J50" s="61"/>
      <c r="K50" s="61"/>
      <c r="L50" s="61"/>
      <c r="M50" s="61"/>
      <c r="N50" s="61"/>
      <c r="O50" s="61"/>
      <c r="P50" s="61"/>
      <c r="Q50" s="61"/>
      <c r="R50" s="61"/>
      <c r="S50" s="61"/>
      <c r="T50" s="61"/>
      <c r="U50" s="61"/>
      <c r="V50" s="61"/>
      <c r="W50" s="61"/>
      <c r="X50" s="61"/>
      <c r="Y50" s="61"/>
      <c r="Z50" s="61"/>
    </row>
    <row r="51" ht="15.75" customHeight="1">
      <c r="A51" s="61"/>
      <c r="B51" s="89"/>
      <c r="C51" s="93"/>
      <c r="D51" s="90"/>
      <c r="E51" s="90"/>
      <c r="F51" s="90"/>
      <c r="G51" s="92">
        <f>Budget!G55</f>
        <v>0</v>
      </c>
      <c r="H51" s="128">
        <f t="shared" si="6"/>
        <v>0</v>
      </c>
      <c r="I51" s="61"/>
      <c r="J51" s="61"/>
      <c r="K51" s="61"/>
      <c r="L51" s="61"/>
      <c r="M51" s="61"/>
      <c r="N51" s="61"/>
      <c r="O51" s="61"/>
      <c r="P51" s="61"/>
      <c r="Q51" s="61"/>
      <c r="R51" s="61"/>
      <c r="S51" s="61"/>
      <c r="T51" s="61"/>
      <c r="U51" s="61"/>
      <c r="V51" s="61"/>
      <c r="W51" s="61"/>
      <c r="X51" s="61"/>
      <c r="Y51" s="61"/>
      <c r="Z51" s="61"/>
    </row>
    <row r="52" ht="15.75" customHeight="1">
      <c r="A52" s="61"/>
      <c r="B52" s="89"/>
      <c r="C52" s="93"/>
      <c r="D52" s="90"/>
      <c r="E52" s="90"/>
      <c r="F52" s="90"/>
      <c r="G52" s="92">
        <f>Budget!G56</f>
        <v>0</v>
      </c>
      <c r="H52" s="128">
        <f t="shared" si="6"/>
        <v>0</v>
      </c>
      <c r="I52" s="61"/>
      <c r="J52" s="61"/>
      <c r="K52" s="61"/>
      <c r="L52" s="61"/>
      <c r="M52" s="61"/>
      <c r="N52" s="61"/>
      <c r="O52" s="61"/>
      <c r="P52" s="61"/>
      <c r="Q52" s="61"/>
      <c r="R52" s="61"/>
      <c r="S52" s="61"/>
      <c r="T52" s="61"/>
      <c r="U52" s="61"/>
      <c r="V52" s="61"/>
      <c r="W52" s="61"/>
      <c r="X52" s="61"/>
      <c r="Y52" s="61"/>
      <c r="Z52" s="61"/>
    </row>
    <row r="53" ht="15.75" customHeight="1">
      <c r="A53" s="61"/>
      <c r="B53" s="89"/>
      <c r="C53" s="93"/>
      <c r="D53" s="90"/>
      <c r="E53" s="90"/>
      <c r="F53" s="90"/>
      <c r="G53" s="92">
        <f>Budget!G57</f>
        <v>0</v>
      </c>
      <c r="H53" s="128">
        <f t="shared" si="6"/>
        <v>0</v>
      </c>
      <c r="I53" s="61"/>
      <c r="J53" s="61"/>
      <c r="K53" s="61"/>
      <c r="L53" s="61"/>
      <c r="M53" s="61"/>
      <c r="N53" s="61"/>
      <c r="O53" s="61"/>
      <c r="P53" s="61"/>
      <c r="Q53" s="61"/>
      <c r="R53" s="61"/>
      <c r="S53" s="61"/>
      <c r="T53" s="61"/>
      <c r="U53" s="61"/>
      <c r="V53" s="61"/>
      <c r="W53" s="61"/>
      <c r="X53" s="61"/>
      <c r="Y53" s="61"/>
      <c r="Z53" s="61"/>
    </row>
    <row r="54" ht="15.75" customHeight="1">
      <c r="A54" s="61"/>
      <c r="B54" s="89"/>
      <c r="C54" s="93"/>
      <c r="D54" s="90"/>
      <c r="E54" s="90"/>
      <c r="F54" s="90"/>
      <c r="G54" s="92">
        <f>Budget!G58</f>
        <v>0</v>
      </c>
      <c r="H54" s="128">
        <f t="shared" si="6"/>
        <v>0</v>
      </c>
      <c r="I54" s="61"/>
      <c r="J54" s="61"/>
      <c r="K54" s="61"/>
      <c r="L54" s="61"/>
      <c r="M54" s="61"/>
      <c r="N54" s="61"/>
      <c r="O54" s="61"/>
      <c r="P54" s="61"/>
      <c r="Q54" s="61"/>
      <c r="R54" s="61"/>
      <c r="S54" s="61"/>
      <c r="T54" s="61"/>
      <c r="U54" s="61"/>
      <c r="V54" s="61"/>
      <c r="W54" s="61"/>
      <c r="X54" s="61"/>
      <c r="Y54" s="61"/>
      <c r="Z54" s="61"/>
    </row>
    <row r="55" ht="15.75" customHeight="1">
      <c r="A55" s="61"/>
      <c r="B55" s="96" t="s">
        <v>83</v>
      </c>
      <c r="C55" s="129">
        <f t="shared" ref="C55:H55" si="7">SUM(C45:C54)</f>
        <v>0</v>
      </c>
      <c r="D55" s="129">
        <f t="shared" si="7"/>
        <v>0</v>
      </c>
      <c r="E55" s="129">
        <f t="shared" si="7"/>
        <v>0</v>
      </c>
      <c r="F55" s="129">
        <f t="shared" si="7"/>
        <v>0</v>
      </c>
      <c r="G55" s="130">
        <f t="shared" si="7"/>
        <v>0</v>
      </c>
      <c r="H55" s="130">
        <f t="shared" si="7"/>
        <v>0</v>
      </c>
      <c r="I55" s="61"/>
      <c r="J55" s="61"/>
      <c r="K55" s="61"/>
      <c r="L55" s="61"/>
      <c r="M55" s="61"/>
      <c r="N55" s="61"/>
      <c r="O55" s="61"/>
      <c r="P55" s="61"/>
      <c r="Q55" s="61"/>
      <c r="R55" s="61"/>
      <c r="S55" s="61"/>
      <c r="T55" s="61"/>
      <c r="U55" s="61"/>
      <c r="V55" s="61"/>
      <c r="W55" s="61"/>
      <c r="X55" s="61"/>
      <c r="Y55" s="61"/>
      <c r="Z55" s="61"/>
    </row>
    <row r="56" ht="15.75" customHeight="1">
      <c r="A56" s="61"/>
      <c r="B56" s="61"/>
      <c r="C56" s="125" t="s">
        <v>140</v>
      </c>
      <c r="D56" s="119"/>
      <c r="E56" s="116"/>
      <c r="F56" s="61"/>
      <c r="G56" s="61"/>
      <c r="H56" s="61"/>
      <c r="I56" s="61"/>
      <c r="J56" s="61"/>
      <c r="K56" s="61"/>
      <c r="L56" s="61"/>
      <c r="M56" s="61"/>
      <c r="N56" s="61"/>
      <c r="O56" s="61"/>
      <c r="P56" s="61"/>
      <c r="Q56" s="61"/>
      <c r="R56" s="61"/>
      <c r="S56" s="61"/>
      <c r="T56" s="61"/>
      <c r="U56" s="61"/>
      <c r="V56" s="61"/>
      <c r="W56" s="61"/>
      <c r="X56" s="61"/>
      <c r="Y56" s="61"/>
      <c r="Z56" s="61"/>
    </row>
    <row r="57" ht="15.75" customHeight="1">
      <c r="A57" s="61"/>
      <c r="B57" s="88" t="s">
        <v>95</v>
      </c>
      <c r="C57" s="126" t="s">
        <v>66</v>
      </c>
      <c r="D57" s="126" t="s">
        <v>141</v>
      </c>
      <c r="E57" s="126" t="s">
        <v>84</v>
      </c>
      <c r="F57" s="105" t="s">
        <v>142</v>
      </c>
      <c r="G57" s="127" t="s">
        <v>143</v>
      </c>
      <c r="H57" s="105" t="s">
        <v>144</v>
      </c>
      <c r="I57" s="61"/>
      <c r="J57" s="61"/>
      <c r="K57" s="61"/>
      <c r="L57" s="61"/>
      <c r="M57" s="61"/>
      <c r="N57" s="61"/>
      <c r="O57" s="61"/>
      <c r="P57" s="61"/>
      <c r="Q57" s="61"/>
      <c r="R57" s="61"/>
      <c r="S57" s="61"/>
      <c r="T57" s="61"/>
      <c r="U57" s="61"/>
      <c r="V57" s="61"/>
      <c r="W57" s="61"/>
      <c r="X57" s="61"/>
      <c r="Y57" s="61"/>
      <c r="Z57" s="61"/>
    </row>
    <row r="58" ht="15.75" customHeight="1">
      <c r="A58" s="61"/>
      <c r="B58" s="89" t="s">
        <v>96</v>
      </c>
      <c r="C58" s="93"/>
      <c r="D58" s="93"/>
      <c r="E58" s="93"/>
      <c r="F58" s="93"/>
      <c r="G58" s="92">
        <f>Budget!G62</f>
        <v>0</v>
      </c>
      <c r="H58" s="128">
        <f t="shared" ref="H58:H67" si="8">(G58-(C58+D58+E58+F58))*-1</f>
        <v>0</v>
      </c>
      <c r="I58" s="61"/>
      <c r="J58" s="61"/>
      <c r="K58" s="61"/>
      <c r="L58" s="61"/>
      <c r="M58" s="61"/>
      <c r="N58" s="61"/>
      <c r="O58" s="61"/>
      <c r="P58" s="61"/>
      <c r="Q58" s="61"/>
      <c r="R58" s="61"/>
      <c r="S58" s="61"/>
      <c r="T58" s="61"/>
      <c r="U58" s="61"/>
      <c r="V58" s="61"/>
      <c r="W58" s="61"/>
      <c r="X58" s="61"/>
      <c r="Y58" s="61"/>
      <c r="Z58" s="61"/>
    </row>
    <row r="59" ht="15.75" customHeight="1">
      <c r="A59" s="61"/>
      <c r="B59" s="89" t="s">
        <v>97</v>
      </c>
      <c r="C59" s="90"/>
      <c r="D59" s="90"/>
      <c r="E59" s="90"/>
      <c r="F59" s="90"/>
      <c r="G59" s="92">
        <f>Budget!G63</f>
        <v>0</v>
      </c>
      <c r="H59" s="128">
        <f t="shared" si="8"/>
        <v>0</v>
      </c>
      <c r="I59" s="61"/>
      <c r="J59" s="61"/>
      <c r="K59" s="61"/>
      <c r="L59" s="61"/>
      <c r="M59" s="61"/>
      <c r="N59" s="61"/>
      <c r="O59" s="61"/>
      <c r="P59" s="61"/>
      <c r="Q59" s="61"/>
      <c r="R59" s="61"/>
      <c r="S59" s="61"/>
      <c r="T59" s="61"/>
      <c r="U59" s="61"/>
      <c r="V59" s="61"/>
      <c r="W59" s="61"/>
      <c r="X59" s="61"/>
      <c r="Y59" s="61"/>
      <c r="Z59" s="61"/>
    </row>
    <row r="60" ht="15.75" customHeight="1">
      <c r="A60" s="61"/>
      <c r="B60" s="89" t="s">
        <v>98</v>
      </c>
      <c r="C60" s="90"/>
      <c r="D60" s="90"/>
      <c r="E60" s="90"/>
      <c r="F60" s="90"/>
      <c r="G60" s="92">
        <f>Budget!G64</f>
        <v>0</v>
      </c>
      <c r="H60" s="128">
        <f t="shared" si="8"/>
        <v>0</v>
      </c>
      <c r="I60" s="61"/>
      <c r="J60" s="61"/>
      <c r="K60" s="61"/>
      <c r="L60" s="61"/>
      <c r="M60" s="61"/>
      <c r="N60" s="61"/>
      <c r="O60" s="61"/>
      <c r="P60" s="61"/>
      <c r="Q60" s="61"/>
      <c r="R60" s="61"/>
      <c r="S60" s="61"/>
      <c r="T60" s="61"/>
      <c r="U60" s="61"/>
      <c r="V60" s="61"/>
      <c r="W60" s="61"/>
      <c r="X60" s="61"/>
      <c r="Y60" s="61"/>
      <c r="Z60" s="61"/>
    </row>
    <row r="61" ht="15.75" customHeight="1">
      <c r="A61" s="61"/>
      <c r="B61" s="89" t="s">
        <v>99</v>
      </c>
      <c r="C61" s="90"/>
      <c r="D61" s="90"/>
      <c r="E61" s="90"/>
      <c r="F61" s="90"/>
      <c r="G61" s="92">
        <f>Budget!G65</f>
        <v>0</v>
      </c>
      <c r="H61" s="128">
        <f t="shared" si="8"/>
        <v>0</v>
      </c>
      <c r="I61" s="61"/>
      <c r="J61" s="61"/>
      <c r="K61" s="61"/>
      <c r="L61" s="61"/>
      <c r="M61" s="61"/>
      <c r="N61" s="61"/>
      <c r="O61" s="61"/>
      <c r="P61" s="61"/>
      <c r="Q61" s="61"/>
      <c r="R61" s="61"/>
      <c r="S61" s="61"/>
      <c r="T61" s="61"/>
      <c r="U61" s="61"/>
      <c r="V61" s="61"/>
      <c r="W61" s="61"/>
      <c r="X61" s="61"/>
      <c r="Y61" s="61"/>
      <c r="Z61" s="61"/>
    </row>
    <row r="62" ht="15.75" customHeight="1">
      <c r="A62" s="61"/>
      <c r="B62" s="94" t="s">
        <v>49</v>
      </c>
      <c r="C62" s="90"/>
      <c r="D62" s="90"/>
      <c r="E62" s="90"/>
      <c r="F62" s="90"/>
      <c r="G62" s="92">
        <f>Budget!G66</f>
        <v>0</v>
      </c>
      <c r="H62" s="128">
        <f t="shared" si="8"/>
        <v>0</v>
      </c>
      <c r="I62" s="61"/>
      <c r="J62" s="61"/>
      <c r="K62" s="61"/>
      <c r="L62" s="61"/>
      <c r="M62" s="61"/>
      <c r="N62" s="61"/>
      <c r="O62" s="61"/>
      <c r="P62" s="61"/>
      <c r="Q62" s="61"/>
      <c r="R62" s="61"/>
      <c r="S62" s="61"/>
      <c r="T62" s="61"/>
      <c r="U62" s="61"/>
      <c r="V62" s="61"/>
      <c r="W62" s="61"/>
      <c r="X62" s="61"/>
      <c r="Y62" s="61"/>
      <c r="Z62" s="61"/>
    </row>
    <row r="63" ht="15.75" customHeight="1">
      <c r="A63" s="61"/>
      <c r="B63" s="97"/>
      <c r="C63" s="90"/>
      <c r="D63" s="90"/>
      <c r="E63" s="90"/>
      <c r="F63" s="90"/>
      <c r="G63" s="92">
        <f>Budget!G67</f>
        <v>0</v>
      </c>
      <c r="H63" s="128">
        <f t="shared" si="8"/>
        <v>0</v>
      </c>
      <c r="I63" s="61"/>
      <c r="J63" s="61"/>
      <c r="K63" s="61"/>
      <c r="L63" s="61"/>
      <c r="M63" s="61"/>
      <c r="N63" s="61"/>
      <c r="O63" s="61"/>
      <c r="P63" s="61"/>
      <c r="Q63" s="61"/>
      <c r="R63" s="61"/>
      <c r="S63" s="61"/>
      <c r="T63" s="61"/>
      <c r="U63" s="61"/>
      <c r="V63" s="61"/>
      <c r="W63" s="61"/>
      <c r="X63" s="61"/>
      <c r="Y63" s="61"/>
      <c r="Z63" s="61"/>
    </row>
    <row r="64" ht="15.75" customHeight="1">
      <c r="A64" s="61"/>
      <c r="B64" s="89"/>
      <c r="C64" s="90"/>
      <c r="D64" s="90"/>
      <c r="E64" s="90"/>
      <c r="F64" s="90"/>
      <c r="G64" s="92">
        <f>Budget!G68</f>
        <v>0</v>
      </c>
      <c r="H64" s="128">
        <f t="shared" si="8"/>
        <v>0</v>
      </c>
      <c r="I64" s="61"/>
      <c r="J64" s="61"/>
      <c r="K64" s="61"/>
      <c r="L64" s="61"/>
      <c r="M64" s="61"/>
      <c r="N64" s="61"/>
      <c r="O64" s="61"/>
      <c r="P64" s="61"/>
      <c r="Q64" s="61"/>
      <c r="R64" s="61"/>
      <c r="S64" s="61"/>
      <c r="T64" s="61"/>
      <c r="U64" s="61"/>
      <c r="V64" s="61"/>
      <c r="W64" s="61"/>
      <c r="X64" s="61"/>
      <c r="Y64" s="61"/>
      <c r="Z64" s="61"/>
    </row>
    <row r="65" ht="15.75" customHeight="1">
      <c r="A65" s="61"/>
      <c r="B65" s="89"/>
      <c r="C65" s="90"/>
      <c r="D65" s="90"/>
      <c r="E65" s="90"/>
      <c r="F65" s="90"/>
      <c r="G65" s="92">
        <f>Budget!G69</f>
        <v>0</v>
      </c>
      <c r="H65" s="128">
        <f t="shared" si="8"/>
        <v>0</v>
      </c>
      <c r="I65" s="61"/>
      <c r="J65" s="61"/>
      <c r="K65" s="61"/>
      <c r="L65" s="61"/>
      <c r="M65" s="61"/>
      <c r="N65" s="61"/>
      <c r="O65" s="61"/>
      <c r="P65" s="61"/>
      <c r="Q65" s="61"/>
      <c r="R65" s="61"/>
      <c r="S65" s="61"/>
      <c r="T65" s="61"/>
      <c r="U65" s="61"/>
      <c r="V65" s="61"/>
      <c r="W65" s="61"/>
      <c r="X65" s="61"/>
      <c r="Y65" s="61"/>
      <c r="Z65" s="61"/>
    </row>
    <row r="66" ht="15.75" customHeight="1">
      <c r="A66" s="61"/>
      <c r="B66" s="89"/>
      <c r="C66" s="90"/>
      <c r="D66" s="90"/>
      <c r="E66" s="90"/>
      <c r="F66" s="90"/>
      <c r="G66" s="92">
        <f>Budget!G70</f>
        <v>0</v>
      </c>
      <c r="H66" s="128">
        <f t="shared" si="8"/>
        <v>0</v>
      </c>
      <c r="I66" s="61"/>
      <c r="J66" s="61"/>
      <c r="K66" s="61"/>
      <c r="L66" s="61"/>
      <c r="M66" s="61"/>
      <c r="N66" s="61"/>
      <c r="O66" s="61"/>
      <c r="P66" s="61"/>
      <c r="Q66" s="61"/>
      <c r="R66" s="61"/>
      <c r="S66" s="61"/>
      <c r="T66" s="61"/>
      <c r="U66" s="61"/>
      <c r="V66" s="61"/>
      <c r="W66" s="61"/>
      <c r="X66" s="61"/>
      <c r="Y66" s="61"/>
      <c r="Z66" s="61"/>
    </row>
    <row r="67" ht="15.75" customHeight="1">
      <c r="A67" s="61"/>
      <c r="B67" s="89"/>
      <c r="C67" s="90"/>
      <c r="D67" s="90"/>
      <c r="E67" s="90"/>
      <c r="F67" s="90"/>
      <c r="G67" s="92">
        <f>Budget!G71</f>
        <v>0</v>
      </c>
      <c r="H67" s="128">
        <f t="shared" si="8"/>
        <v>0</v>
      </c>
      <c r="I67" s="61"/>
      <c r="J67" s="61"/>
      <c r="K67" s="61"/>
      <c r="L67" s="61"/>
      <c r="M67" s="61"/>
      <c r="N67" s="61"/>
      <c r="O67" s="61"/>
      <c r="P67" s="61"/>
      <c r="Q67" s="61"/>
      <c r="R67" s="61"/>
      <c r="S67" s="61"/>
      <c r="T67" s="61"/>
      <c r="U67" s="61"/>
      <c r="V67" s="61"/>
      <c r="W67" s="61"/>
      <c r="X67" s="61"/>
      <c r="Y67" s="61"/>
      <c r="Z67" s="61"/>
    </row>
    <row r="68" ht="15.75" customHeight="1">
      <c r="A68" s="61"/>
      <c r="B68" s="96" t="s">
        <v>83</v>
      </c>
      <c r="C68" s="129">
        <f t="shared" ref="C68:H68" si="9">SUM(C58:C67)</f>
        <v>0</v>
      </c>
      <c r="D68" s="129">
        <f t="shared" si="9"/>
        <v>0</v>
      </c>
      <c r="E68" s="129">
        <f t="shared" si="9"/>
        <v>0</v>
      </c>
      <c r="F68" s="129">
        <f t="shared" si="9"/>
        <v>0</v>
      </c>
      <c r="G68" s="130">
        <f t="shared" si="9"/>
        <v>0</v>
      </c>
      <c r="H68" s="130">
        <f t="shared" si="9"/>
        <v>0</v>
      </c>
      <c r="I68" s="61"/>
      <c r="J68" s="61"/>
      <c r="K68" s="61"/>
      <c r="L68" s="61"/>
      <c r="M68" s="61"/>
      <c r="N68" s="61"/>
      <c r="O68" s="61"/>
      <c r="P68" s="61"/>
      <c r="Q68" s="61"/>
      <c r="R68" s="61"/>
      <c r="S68" s="61"/>
      <c r="T68" s="61"/>
      <c r="U68" s="61"/>
      <c r="V68" s="61"/>
      <c r="W68" s="61"/>
      <c r="X68" s="61"/>
      <c r="Y68" s="61"/>
      <c r="Z68" s="61"/>
    </row>
    <row r="69" ht="15.75" customHeight="1">
      <c r="A69" s="61"/>
      <c r="B69" s="61"/>
      <c r="C69" s="125" t="s">
        <v>140</v>
      </c>
      <c r="D69" s="119"/>
      <c r="E69" s="116"/>
      <c r="F69" s="61"/>
      <c r="G69" s="61"/>
      <c r="H69" s="61"/>
      <c r="I69" s="61"/>
      <c r="J69" s="61"/>
      <c r="K69" s="61"/>
      <c r="L69" s="61"/>
      <c r="M69" s="61"/>
      <c r="N69" s="61"/>
      <c r="O69" s="61"/>
      <c r="P69" s="61"/>
      <c r="Q69" s="61"/>
      <c r="R69" s="61"/>
      <c r="S69" s="61"/>
      <c r="T69" s="61"/>
      <c r="U69" s="61"/>
      <c r="V69" s="61"/>
      <c r="W69" s="61"/>
      <c r="X69" s="61"/>
      <c r="Y69" s="61"/>
      <c r="Z69" s="61"/>
    </row>
    <row r="70" ht="15.75" customHeight="1">
      <c r="A70" s="61"/>
      <c r="B70" s="88" t="s">
        <v>100</v>
      </c>
      <c r="C70" s="126" t="s">
        <v>66</v>
      </c>
      <c r="D70" s="126" t="s">
        <v>141</v>
      </c>
      <c r="E70" s="126" t="s">
        <v>84</v>
      </c>
      <c r="F70" s="105" t="s">
        <v>142</v>
      </c>
      <c r="G70" s="127" t="s">
        <v>143</v>
      </c>
      <c r="H70" s="105" t="s">
        <v>144</v>
      </c>
      <c r="I70" s="61"/>
      <c r="J70" s="61"/>
      <c r="K70" s="61"/>
      <c r="L70" s="61"/>
      <c r="M70" s="61"/>
      <c r="N70" s="61"/>
      <c r="O70" s="61"/>
      <c r="P70" s="61"/>
      <c r="Q70" s="61"/>
      <c r="R70" s="61"/>
      <c r="S70" s="61"/>
      <c r="T70" s="61"/>
      <c r="U70" s="61"/>
      <c r="V70" s="61"/>
      <c r="W70" s="61"/>
      <c r="X70" s="61"/>
      <c r="Y70" s="61"/>
      <c r="Z70" s="61"/>
    </row>
    <row r="71" ht="15.75" customHeight="1">
      <c r="A71" s="61"/>
      <c r="B71" s="89" t="s">
        <v>101</v>
      </c>
      <c r="C71" s="93"/>
      <c r="D71" s="93"/>
      <c r="E71" s="93"/>
      <c r="F71" s="93"/>
      <c r="G71" s="92">
        <f>Budget!G75</f>
        <v>0</v>
      </c>
      <c r="H71" s="128">
        <f t="shared" ref="H71:H79" si="10">(G71-(C71+D71+E71+F71))*-1</f>
        <v>0</v>
      </c>
      <c r="I71" s="61"/>
      <c r="J71" s="61"/>
      <c r="K71" s="61"/>
      <c r="L71" s="61"/>
      <c r="M71" s="61"/>
      <c r="N71" s="61"/>
      <c r="O71" s="61"/>
      <c r="P71" s="61"/>
      <c r="Q71" s="61"/>
      <c r="R71" s="61"/>
      <c r="S71" s="61"/>
      <c r="T71" s="61"/>
      <c r="U71" s="61"/>
      <c r="V71" s="61"/>
      <c r="W71" s="61"/>
      <c r="X71" s="61"/>
      <c r="Y71" s="61"/>
      <c r="Z71" s="61"/>
    </row>
    <row r="72" ht="15.75" customHeight="1">
      <c r="A72" s="61"/>
      <c r="B72" s="89" t="s">
        <v>103</v>
      </c>
      <c r="C72" s="90"/>
      <c r="D72" s="90"/>
      <c r="E72" s="90"/>
      <c r="F72" s="90"/>
      <c r="G72" s="92">
        <f>Budget!G76</f>
        <v>0</v>
      </c>
      <c r="H72" s="128">
        <f t="shared" si="10"/>
        <v>0</v>
      </c>
      <c r="I72" s="61"/>
      <c r="J72" s="61"/>
      <c r="K72" s="61"/>
      <c r="L72" s="61"/>
      <c r="M72" s="61"/>
      <c r="N72" s="61"/>
      <c r="O72" s="61"/>
      <c r="P72" s="61"/>
      <c r="Q72" s="61"/>
      <c r="R72" s="61"/>
      <c r="S72" s="61"/>
      <c r="T72" s="61"/>
      <c r="U72" s="61"/>
      <c r="V72" s="61"/>
      <c r="W72" s="61"/>
      <c r="X72" s="61"/>
      <c r="Y72" s="61"/>
      <c r="Z72" s="61"/>
    </row>
    <row r="73" ht="15.75" customHeight="1">
      <c r="A73" s="61"/>
      <c r="B73" s="89" t="s">
        <v>104</v>
      </c>
      <c r="C73" s="90"/>
      <c r="D73" s="90"/>
      <c r="E73" s="90"/>
      <c r="F73" s="90"/>
      <c r="G73" s="92">
        <f>Budget!G77</f>
        <v>0</v>
      </c>
      <c r="H73" s="128">
        <f t="shared" si="10"/>
        <v>0</v>
      </c>
      <c r="I73" s="61"/>
      <c r="J73" s="61"/>
      <c r="K73" s="61"/>
      <c r="L73" s="61"/>
      <c r="M73" s="61"/>
      <c r="N73" s="61"/>
      <c r="O73" s="61"/>
      <c r="P73" s="61"/>
      <c r="Q73" s="61"/>
      <c r="R73" s="61"/>
      <c r="S73" s="61"/>
      <c r="T73" s="61"/>
      <c r="U73" s="61"/>
      <c r="V73" s="61"/>
      <c r="W73" s="61"/>
      <c r="X73" s="61"/>
      <c r="Y73" s="61"/>
      <c r="Z73" s="61"/>
    </row>
    <row r="74" ht="15.75" customHeight="1">
      <c r="A74" s="61"/>
      <c r="B74" s="89" t="s">
        <v>105</v>
      </c>
      <c r="C74" s="90"/>
      <c r="D74" s="90"/>
      <c r="E74" s="90"/>
      <c r="F74" s="90"/>
      <c r="G74" s="92">
        <f>Budget!G78</f>
        <v>0</v>
      </c>
      <c r="H74" s="128">
        <f t="shared" si="10"/>
        <v>0</v>
      </c>
      <c r="I74" s="61"/>
      <c r="J74" s="61"/>
      <c r="K74" s="61"/>
      <c r="L74" s="61"/>
      <c r="M74" s="61"/>
      <c r="N74" s="61"/>
      <c r="O74" s="61"/>
      <c r="P74" s="61"/>
      <c r="Q74" s="61"/>
      <c r="R74" s="61"/>
      <c r="S74" s="61"/>
      <c r="T74" s="61"/>
      <c r="U74" s="61"/>
      <c r="V74" s="61"/>
      <c r="W74" s="61"/>
      <c r="X74" s="61"/>
      <c r="Y74" s="61"/>
      <c r="Z74" s="61"/>
    </row>
    <row r="75" ht="15.75" customHeight="1">
      <c r="A75" s="61"/>
      <c r="B75" s="89" t="s">
        <v>106</v>
      </c>
      <c r="C75" s="90"/>
      <c r="D75" s="90"/>
      <c r="E75" s="90"/>
      <c r="F75" s="90"/>
      <c r="G75" s="92">
        <f>Budget!G79</f>
        <v>0</v>
      </c>
      <c r="H75" s="128">
        <f t="shared" si="10"/>
        <v>0</v>
      </c>
      <c r="I75" s="61"/>
      <c r="J75" s="61"/>
      <c r="K75" s="61"/>
      <c r="L75" s="61"/>
      <c r="M75" s="61"/>
      <c r="N75" s="61"/>
      <c r="O75" s="61"/>
      <c r="P75" s="61"/>
      <c r="Q75" s="61"/>
      <c r="R75" s="61"/>
      <c r="S75" s="61"/>
      <c r="T75" s="61"/>
      <c r="U75" s="61"/>
      <c r="V75" s="61"/>
      <c r="W75" s="61"/>
      <c r="X75" s="61"/>
      <c r="Y75" s="61"/>
      <c r="Z75" s="61"/>
    </row>
    <row r="76" ht="15.75" customHeight="1">
      <c r="A76" s="61"/>
      <c r="B76" s="89" t="s">
        <v>107</v>
      </c>
      <c r="C76" s="90"/>
      <c r="D76" s="90"/>
      <c r="E76" s="90"/>
      <c r="F76" s="90"/>
      <c r="G76" s="92">
        <f>Budget!G80</f>
        <v>0</v>
      </c>
      <c r="H76" s="128">
        <f t="shared" si="10"/>
        <v>0</v>
      </c>
      <c r="I76" s="61"/>
      <c r="J76" s="61"/>
      <c r="K76" s="61"/>
      <c r="L76" s="61"/>
      <c r="M76" s="61"/>
      <c r="N76" s="61"/>
      <c r="O76" s="61"/>
      <c r="P76" s="61"/>
      <c r="Q76" s="61"/>
      <c r="R76" s="61"/>
      <c r="S76" s="61"/>
      <c r="T76" s="61"/>
      <c r="U76" s="61"/>
      <c r="V76" s="61"/>
      <c r="W76" s="61"/>
      <c r="X76" s="61"/>
      <c r="Y76" s="61"/>
      <c r="Z76" s="61"/>
    </row>
    <row r="77" ht="15.75" customHeight="1">
      <c r="A77" s="61"/>
      <c r="B77" s="94" t="s">
        <v>49</v>
      </c>
      <c r="C77" s="90"/>
      <c r="D77" s="90"/>
      <c r="E77" s="90"/>
      <c r="F77" s="90"/>
      <c r="G77" s="92">
        <f>Budget!G81</f>
        <v>0</v>
      </c>
      <c r="H77" s="128">
        <f t="shared" si="10"/>
        <v>0</v>
      </c>
      <c r="I77" s="61"/>
      <c r="J77" s="61"/>
      <c r="K77" s="61"/>
      <c r="L77" s="61"/>
      <c r="M77" s="61"/>
      <c r="N77" s="61"/>
      <c r="O77" s="61"/>
      <c r="P77" s="61"/>
      <c r="Q77" s="61"/>
      <c r="R77" s="61"/>
      <c r="S77" s="61"/>
      <c r="T77" s="61"/>
      <c r="U77" s="61"/>
      <c r="V77" s="61"/>
      <c r="W77" s="61"/>
      <c r="X77" s="61"/>
      <c r="Y77" s="61"/>
      <c r="Z77" s="61"/>
    </row>
    <row r="78" ht="15.75" customHeight="1">
      <c r="A78" s="61"/>
      <c r="B78" s="89"/>
      <c r="C78" s="90"/>
      <c r="D78" s="90"/>
      <c r="E78" s="90"/>
      <c r="F78" s="90"/>
      <c r="G78" s="92">
        <f>Budget!G82</f>
        <v>0</v>
      </c>
      <c r="H78" s="128">
        <f t="shared" si="10"/>
        <v>0</v>
      </c>
      <c r="I78" s="61"/>
      <c r="J78" s="61"/>
      <c r="K78" s="61"/>
      <c r="L78" s="61"/>
      <c r="M78" s="61"/>
      <c r="N78" s="61"/>
      <c r="O78" s="61"/>
      <c r="P78" s="61"/>
      <c r="Q78" s="61"/>
      <c r="R78" s="61"/>
      <c r="S78" s="61"/>
      <c r="T78" s="61"/>
      <c r="U78" s="61"/>
      <c r="V78" s="61"/>
      <c r="W78" s="61"/>
      <c r="X78" s="61"/>
      <c r="Y78" s="61"/>
      <c r="Z78" s="61"/>
    </row>
    <row r="79" ht="15.75" customHeight="1">
      <c r="A79" s="61"/>
      <c r="B79" s="89"/>
      <c r="C79" s="90"/>
      <c r="D79" s="90"/>
      <c r="E79" s="90"/>
      <c r="F79" s="90"/>
      <c r="G79" s="92">
        <f>Budget!G83</f>
        <v>0</v>
      </c>
      <c r="H79" s="128">
        <f t="shared" si="10"/>
        <v>0</v>
      </c>
      <c r="I79" s="61"/>
      <c r="J79" s="61"/>
      <c r="K79" s="61"/>
      <c r="L79" s="61"/>
      <c r="M79" s="61"/>
      <c r="N79" s="61"/>
      <c r="O79" s="61"/>
      <c r="P79" s="61"/>
      <c r="Q79" s="61"/>
      <c r="R79" s="61"/>
      <c r="S79" s="61"/>
      <c r="T79" s="61"/>
      <c r="U79" s="61"/>
      <c r="V79" s="61"/>
      <c r="W79" s="61"/>
      <c r="X79" s="61"/>
      <c r="Y79" s="61"/>
      <c r="Z79" s="61"/>
    </row>
    <row r="80" ht="15.75" customHeight="1">
      <c r="A80" s="61"/>
      <c r="B80" s="96" t="s">
        <v>83</v>
      </c>
      <c r="C80" s="129">
        <f t="shared" ref="C80:H80" si="11">SUM(C71:C79)</f>
        <v>0</v>
      </c>
      <c r="D80" s="129">
        <f t="shared" si="11"/>
        <v>0</v>
      </c>
      <c r="E80" s="129">
        <f t="shared" si="11"/>
        <v>0</v>
      </c>
      <c r="F80" s="129">
        <f t="shared" si="11"/>
        <v>0</v>
      </c>
      <c r="G80" s="130">
        <f t="shared" si="11"/>
        <v>0</v>
      </c>
      <c r="H80" s="130">
        <f t="shared" si="11"/>
        <v>0</v>
      </c>
      <c r="I80" s="61"/>
      <c r="J80" s="61"/>
      <c r="K80" s="61"/>
      <c r="L80" s="61"/>
      <c r="M80" s="61"/>
      <c r="N80" s="61"/>
      <c r="O80" s="61"/>
      <c r="P80" s="61"/>
      <c r="Q80" s="61"/>
      <c r="R80" s="61"/>
      <c r="S80" s="61"/>
      <c r="T80" s="61"/>
      <c r="U80" s="61"/>
      <c r="V80" s="61"/>
      <c r="W80" s="61"/>
      <c r="X80" s="61"/>
      <c r="Y80" s="61"/>
      <c r="Z80" s="61"/>
    </row>
    <row r="81" ht="15.75" customHeight="1">
      <c r="A81" s="61"/>
      <c r="B81" s="61"/>
      <c r="C81" s="125" t="s">
        <v>140</v>
      </c>
      <c r="D81" s="119"/>
      <c r="E81" s="116"/>
      <c r="F81" s="61"/>
      <c r="G81" s="61"/>
      <c r="H81" s="61"/>
      <c r="I81" s="61"/>
      <c r="J81" s="61"/>
      <c r="K81" s="61"/>
      <c r="L81" s="61"/>
      <c r="M81" s="61"/>
      <c r="N81" s="61"/>
      <c r="O81" s="61"/>
      <c r="P81" s="61"/>
      <c r="Q81" s="61"/>
      <c r="R81" s="61"/>
      <c r="S81" s="61"/>
      <c r="T81" s="61"/>
      <c r="U81" s="61"/>
      <c r="V81" s="61"/>
      <c r="W81" s="61"/>
      <c r="X81" s="61"/>
      <c r="Y81" s="61"/>
      <c r="Z81" s="61"/>
    </row>
    <row r="82" ht="15.75" customHeight="1">
      <c r="A82" s="61"/>
      <c r="B82" s="88" t="s">
        <v>108</v>
      </c>
      <c r="C82" s="126" t="s">
        <v>66</v>
      </c>
      <c r="D82" s="126" t="s">
        <v>141</v>
      </c>
      <c r="E82" s="126" t="s">
        <v>84</v>
      </c>
      <c r="F82" s="105" t="s">
        <v>142</v>
      </c>
      <c r="G82" s="127" t="s">
        <v>143</v>
      </c>
      <c r="H82" s="105" t="s">
        <v>144</v>
      </c>
      <c r="I82" s="61"/>
      <c r="J82" s="61"/>
      <c r="K82" s="61"/>
      <c r="L82" s="61"/>
      <c r="M82" s="61"/>
      <c r="N82" s="61"/>
      <c r="O82" s="61"/>
      <c r="P82" s="61"/>
      <c r="Q82" s="61"/>
      <c r="R82" s="61"/>
      <c r="S82" s="61"/>
      <c r="T82" s="61"/>
      <c r="U82" s="61"/>
      <c r="V82" s="61"/>
      <c r="W82" s="61"/>
      <c r="X82" s="61"/>
      <c r="Y82" s="61"/>
      <c r="Z82" s="61"/>
    </row>
    <row r="83" ht="15.75" customHeight="1">
      <c r="A83" s="61"/>
      <c r="B83" s="89" t="s">
        <v>109</v>
      </c>
      <c r="C83" s="93"/>
      <c r="D83" s="93"/>
      <c r="E83" s="93"/>
      <c r="F83" s="93"/>
      <c r="G83" s="92">
        <f>Budget!G87</f>
        <v>0</v>
      </c>
      <c r="H83" s="128">
        <f t="shared" ref="H83:H92" si="12">(G83-(C83+D83+E83+F83))*-1</f>
        <v>0</v>
      </c>
      <c r="I83" s="61"/>
      <c r="J83" s="61"/>
      <c r="K83" s="61"/>
      <c r="L83" s="61"/>
      <c r="M83" s="61"/>
      <c r="N83" s="61"/>
      <c r="O83" s="61"/>
      <c r="P83" s="61"/>
      <c r="Q83" s="61"/>
      <c r="R83" s="61"/>
      <c r="S83" s="61"/>
      <c r="T83" s="61"/>
      <c r="U83" s="61"/>
      <c r="V83" s="61"/>
      <c r="W83" s="61"/>
      <c r="X83" s="61"/>
      <c r="Y83" s="61"/>
      <c r="Z83" s="61"/>
    </row>
    <row r="84" ht="15.75" customHeight="1">
      <c r="A84" s="61"/>
      <c r="B84" s="89" t="s">
        <v>110</v>
      </c>
      <c r="C84" s="93"/>
      <c r="D84" s="90"/>
      <c r="E84" s="90"/>
      <c r="F84" s="90"/>
      <c r="G84" s="92">
        <f>Budget!G88</f>
        <v>0</v>
      </c>
      <c r="H84" s="128">
        <f t="shared" si="12"/>
        <v>0</v>
      </c>
      <c r="I84" s="61"/>
      <c r="J84" s="61"/>
      <c r="K84" s="61"/>
      <c r="L84" s="61"/>
      <c r="M84" s="61"/>
      <c r="N84" s="61"/>
      <c r="O84" s="61"/>
      <c r="P84" s="61"/>
      <c r="Q84" s="61"/>
      <c r="R84" s="61"/>
      <c r="S84" s="61"/>
      <c r="T84" s="61"/>
      <c r="U84" s="61"/>
      <c r="V84" s="61"/>
      <c r="W84" s="61"/>
      <c r="X84" s="61"/>
      <c r="Y84" s="61"/>
      <c r="Z84" s="61"/>
    </row>
    <row r="85" ht="15.75" customHeight="1">
      <c r="A85" s="61"/>
      <c r="B85" s="89" t="s">
        <v>111</v>
      </c>
      <c r="C85" s="93"/>
      <c r="D85" s="90"/>
      <c r="E85" s="90"/>
      <c r="F85" s="90"/>
      <c r="G85" s="92">
        <f>Budget!G89</f>
        <v>0</v>
      </c>
      <c r="H85" s="128">
        <f t="shared" si="12"/>
        <v>0</v>
      </c>
      <c r="I85" s="61"/>
      <c r="J85" s="61"/>
      <c r="K85" s="61"/>
      <c r="L85" s="61"/>
      <c r="M85" s="61"/>
      <c r="N85" s="61"/>
      <c r="O85" s="61"/>
      <c r="P85" s="61"/>
      <c r="Q85" s="61"/>
      <c r="R85" s="61"/>
      <c r="S85" s="61"/>
      <c r="T85" s="61"/>
      <c r="U85" s="61"/>
      <c r="V85" s="61"/>
      <c r="W85" s="61"/>
      <c r="X85" s="61"/>
      <c r="Y85" s="61"/>
      <c r="Z85" s="61"/>
    </row>
    <row r="86" ht="15.75" customHeight="1">
      <c r="A86" s="61"/>
      <c r="B86" s="89" t="s">
        <v>112</v>
      </c>
      <c r="C86" s="93"/>
      <c r="D86" s="90"/>
      <c r="E86" s="90"/>
      <c r="F86" s="90"/>
      <c r="G86" s="92">
        <f>Budget!G90</f>
        <v>0</v>
      </c>
      <c r="H86" s="128">
        <f t="shared" si="12"/>
        <v>0</v>
      </c>
      <c r="I86" s="61"/>
      <c r="J86" s="61"/>
      <c r="K86" s="61"/>
      <c r="L86" s="61"/>
      <c r="M86" s="61"/>
      <c r="N86" s="61"/>
      <c r="O86" s="61"/>
      <c r="P86" s="61"/>
      <c r="Q86" s="61"/>
      <c r="R86" s="61"/>
      <c r="S86" s="61"/>
      <c r="T86" s="61"/>
      <c r="U86" s="61"/>
      <c r="V86" s="61"/>
      <c r="W86" s="61"/>
      <c r="X86" s="61"/>
      <c r="Y86" s="61"/>
      <c r="Z86" s="61"/>
    </row>
    <row r="87" ht="15.75" customHeight="1">
      <c r="A87" s="61"/>
      <c r="B87" s="89" t="s">
        <v>113</v>
      </c>
      <c r="C87" s="93"/>
      <c r="D87" s="90"/>
      <c r="E87" s="90"/>
      <c r="F87" s="90"/>
      <c r="G87" s="92">
        <f>Budget!G91</f>
        <v>0</v>
      </c>
      <c r="H87" s="128">
        <f t="shared" si="12"/>
        <v>0</v>
      </c>
      <c r="I87" s="61"/>
      <c r="J87" s="61"/>
      <c r="K87" s="61"/>
      <c r="L87" s="61"/>
      <c r="M87" s="61"/>
      <c r="N87" s="61"/>
      <c r="O87" s="61"/>
      <c r="P87" s="61"/>
      <c r="Q87" s="61"/>
      <c r="R87" s="61"/>
      <c r="S87" s="61"/>
      <c r="T87" s="61"/>
      <c r="U87" s="61"/>
      <c r="V87" s="61"/>
      <c r="W87" s="61"/>
      <c r="X87" s="61"/>
      <c r="Y87" s="61"/>
      <c r="Z87" s="61"/>
    </row>
    <row r="88" ht="15.75" customHeight="1">
      <c r="A88" s="61"/>
      <c r="B88" s="89" t="s">
        <v>115</v>
      </c>
      <c r="C88" s="93"/>
      <c r="D88" s="90"/>
      <c r="E88" s="90"/>
      <c r="F88" s="90"/>
      <c r="G88" s="92">
        <f>Budget!G92</f>
        <v>0</v>
      </c>
      <c r="H88" s="128">
        <f t="shared" si="12"/>
        <v>0</v>
      </c>
      <c r="I88" s="61"/>
      <c r="J88" s="61"/>
      <c r="K88" s="61"/>
      <c r="L88" s="61"/>
      <c r="M88" s="61"/>
      <c r="N88" s="61"/>
      <c r="O88" s="61"/>
      <c r="P88" s="61"/>
      <c r="Q88" s="61"/>
      <c r="R88" s="61"/>
      <c r="S88" s="61"/>
      <c r="T88" s="61"/>
      <c r="U88" s="61"/>
      <c r="V88" s="61"/>
      <c r="W88" s="61"/>
      <c r="X88" s="61"/>
      <c r="Y88" s="61"/>
      <c r="Z88" s="61"/>
    </row>
    <row r="89" ht="15.75" customHeight="1">
      <c r="A89" s="61"/>
      <c r="B89" s="89" t="s">
        <v>116</v>
      </c>
      <c r="C89" s="93"/>
      <c r="D89" s="90"/>
      <c r="E89" s="90"/>
      <c r="F89" s="90"/>
      <c r="G89" s="92">
        <f>Budget!G93</f>
        <v>0</v>
      </c>
      <c r="H89" s="128">
        <f t="shared" si="12"/>
        <v>0</v>
      </c>
      <c r="I89" s="61"/>
      <c r="J89" s="61"/>
      <c r="K89" s="61"/>
      <c r="L89" s="61"/>
      <c r="M89" s="61"/>
      <c r="N89" s="61"/>
      <c r="O89" s="61"/>
      <c r="P89" s="61"/>
      <c r="Q89" s="61"/>
      <c r="R89" s="61"/>
      <c r="S89" s="61"/>
      <c r="T89" s="61"/>
      <c r="U89" s="61"/>
      <c r="V89" s="61"/>
      <c r="W89" s="61"/>
      <c r="X89" s="61"/>
      <c r="Y89" s="61"/>
      <c r="Z89" s="61"/>
    </row>
    <row r="90" ht="15.75" customHeight="1">
      <c r="A90" s="61"/>
      <c r="B90" s="94" t="s">
        <v>49</v>
      </c>
      <c r="C90" s="93"/>
      <c r="D90" s="90"/>
      <c r="E90" s="90"/>
      <c r="F90" s="90"/>
      <c r="G90" s="92">
        <f>Budget!G94</f>
        <v>0</v>
      </c>
      <c r="H90" s="128">
        <f t="shared" si="12"/>
        <v>0</v>
      </c>
      <c r="I90" s="61"/>
      <c r="J90" s="61"/>
      <c r="K90" s="61"/>
      <c r="L90" s="61"/>
      <c r="M90" s="61"/>
      <c r="N90" s="61"/>
      <c r="O90" s="61"/>
      <c r="P90" s="61"/>
      <c r="Q90" s="61"/>
      <c r="R90" s="61"/>
      <c r="S90" s="61"/>
      <c r="T90" s="61"/>
      <c r="U90" s="61"/>
      <c r="V90" s="61"/>
      <c r="W90" s="61"/>
      <c r="X90" s="61"/>
      <c r="Y90" s="61"/>
      <c r="Z90" s="61"/>
    </row>
    <row r="91" ht="15.75" customHeight="1">
      <c r="A91" s="61"/>
      <c r="B91" s="89"/>
      <c r="C91" s="93"/>
      <c r="D91" s="90"/>
      <c r="E91" s="90"/>
      <c r="F91" s="90"/>
      <c r="G91" s="92">
        <f>Budget!G95</f>
        <v>0</v>
      </c>
      <c r="H91" s="128">
        <f t="shared" si="12"/>
        <v>0</v>
      </c>
      <c r="I91" s="61"/>
      <c r="J91" s="61"/>
      <c r="K91" s="61"/>
      <c r="L91" s="61"/>
      <c r="M91" s="61"/>
      <c r="N91" s="61"/>
      <c r="O91" s="61"/>
      <c r="P91" s="61"/>
      <c r="Q91" s="61"/>
      <c r="R91" s="61"/>
      <c r="S91" s="61"/>
      <c r="T91" s="61"/>
      <c r="U91" s="61"/>
      <c r="V91" s="61"/>
      <c r="W91" s="61"/>
      <c r="X91" s="61"/>
      <c r="Y91" s="61"/>
      <c r="Z91" s="61"/>
    </row>
    <row r="92" ht="15.75" customHeight="1">
      <c r="A92" s="61"/>
      <c r="B92" s="89"/>
      <c r="C92" s="93"/>
      <c r="D92" s="90"/>
      <c r="E92" s="90"/>
      <c r="F92" s="90"/>
      <c r="G92" s="92">
        <f>Budget!G96</f>
        <v>0</v>
      </c>
      <c r="H92" s="128">
        <f t="shared" si="12"/>
        <v>0</v>
      </c>
      <c r="I92" s="61"/>
      <c r="J92" s="61"/>
      <c r="K92" s="61"/>
      <c r="L92" s="61"/>
      <c r="M92" s="61"/>
      <c r="N92" s="61"/>
      <c r="O92" s="61"/>
      <c r="P92" s="61"/>
      <c r="Q92" s="61"/>
      <c r="R92" s="61"/>
      <c r="S92" s="61"/>
      <c r="T92" s="61"/>
      <c r="U92" s="61"/>
      <c r="V92" s="61"/>
      <c r="W92" s="61"/>
      <c r="X92" s="61"/>
      <c r="Y92" s="61"/>
      <c r="Z92" s="61"/>
    </row>
    <row r="93" ht="15.75" customHeight="1">
      <c r="A93" s="61"/>
      <c r="B93" s="96" t="s">
        <v>83</v>
      </c>
      <c r="C93" s="129">
        <f t="shared" ref="C93:H93" si="13">SUM(C83:C92)</f>
        <v>0</v>
      </c>
      <c r="D93" s="129">
        <f t="shared" si="13"/>
        <v>0</v>
      </c>
      <c r="E93" s="129">
        <f t="shared" si="13"/>
        <v>0</v>
      </c>
      <c r="F93" s="129">
        <f t="shared" si="13"/>
        <v>0</v>
      </c>
      <c r="G93" s="130">
        <f t="shared" si="13"/>
        <v>0</v>
      </c>
      <c r="H93" s="130">
        <f t="shared" si="13"/>
        <v>0</v>
      </c>
      <c r="I93" s="61"/>
      <c r="J93" s="61"/>
      <c r="K93" s="61"/>
      <c r="L93" s="61"/>
      <c r="M93" s="61"/>
      <c r="N93" s="61"/>
      <c r="O93" s="61"/>
      <c r="P93" s="61"/>
      <c r="Q93" s="61"/>
      <c r="R93" s="61"/>
      <c r="S93" s="61"/>
      <c r="T93" s="61"/>
      <c r="U93" s="61"/>
      <c r="V93" s="61"/>
      <c r="W93" s="61"/>
      <c r="X93" s="61"/>
      <c r="Y93" s="61"/>
      <c r="Z93" s="61"/>
    </row>
    <row r="94" ht="15.75" customHeight="1">
      <c r="A94" s="61"/>
      <c r="B94" s="61"/>
      <c r="C94" s="125" t="s">
        <v>140</v>
      </c>
      <c r="D94" s="119"/>
      <c r="E94" s="116"/>
      <c r="F94" s="61"/>
      <c r="G94" s="61"/>
      <c r="H94" s="61"/>
      <c r="I94" s="61"/>
      <c r="J94" s="61"/>
      <c r="K94" s="61"/>
      <c r="L94" s="61"/>
      <c r="M94" s="61"/>
      <c r="N94" s="61"/>
      <c r="O94" s="61"/>
      <c r="P94" s="61"/>
      <c r="Q94" s="61"/>
      <c r="R94" s="61"/>
      <c r="S94" s="61"/>
      <c r="T94" s="61"/>
      <c r="U94" s="61"/>
      <c r="V94" s="61"/>
      <c r="W94" s="61"/>
      <c r="X94" s="61"/>
      <c r="Y94" s="61"/>
      <c r="Z94" s="61"/>
    </row>
    <row r="95" ht="15.75" customHeight="1">
      <c r="A95" s="61"/>
      <c r="B95" s="88" t="s">
        <v>117</v>
      </c>
      <c r="C95" s="126" t="s">
        <v>66</v>
      </c>
      <c r="D95" s="126" t="s">
        <v>141</v>
      </c>
      <c r="E95" s="126" t="s">
        <v>84</v>
      </c>
      <c r="F95" s="105" t="s">
        <v>142</v>
      </c>
      <c r="G95" s="127" t="s">
        <v>143</v>
      </c>
      <c r="H95" s="105" t="s">
        <v>144</v>
      </c>
      <c r="I95" s="61"/>
      <c r="J95" s="61"/>
      <c r="K95" s="61"/>
      <c r="L95" s="61"/>
      <c r="M95" s="61"/>
      <c r="N95" s="61"/>
      <c r="O95" s="61"/>
      <c r="P95" s="61"/>
      <c r="Q95" s="61"/>
      <c r="R95" s="61"/>
      <c r="S95" s="61"/>
      <c r="T95" s="61"/>
      <c r="U95" s="61"/>
      <c r="V95" s="61"/>
      <c r="W95" s="61"/>
      <c r="X95" s="61"/>
      <c r="Y95" s="61"/>
      <c r="Z95" s="61"/>
    </row>
    <row r="96" ht="15.75" customHeight="1">
      <c r="A96" s="61"/>
      <c r="B96" s="89" t="s">
        <v>118</v>
      </c>
      <c r="C96" s="93"/>
      <c r="D96" s="93"/>
      <c r="E96" s="93"/>
      <c r="F96" s="93"/>
      <c r="G96" s="92">
        <f>Budget!G100</f>
        <v>0</v>
      </c>
      <c r="H96" s="128">
        <f t="shared" ref="H96:H105" si="14">(G96-(C96+D96+E96+F96))*-1</f>
        <v>0</v>
      </c>
      <c r="I96" s="61"/>
      <c r="J96" s="61"/>
      <c r="K96" s="61"/>
      <c r="L96" s="61"/>
      <c r="M96" s="61"/>
      <c r="N96" s="61"/>
      <c r="O96" s="61"/>
      <c r="P96" s="61"/>
      <c r="Q96" s="61"/>
      <c r="R96" s="61"/>
      <c r="S96" s="61"/>
      <c r="T96" s="61"/>
      <c r="U96" s="61"/>
      <c r="V96" s="61"/>
      <c r="W96" s="61"/>
      <c r="X96" s="61"/>
      <c r="Y96" s="61"/>
      <c r="Z96" s="61"/>
    </row>
    <row r="97" ht="15.75" customHeight="1">
      <c r="A97" s="61"/>
      <c r="B97" s="89" t="s">
        <v>119</v>
      </c>
      <c r="C97" s="93"/>
      <c r="D97" s="93"/>
      <c r="E97" s="93"/>
      <c r="F97" s="93"/>
      <c r="G97" s="92">
        <f>Budget!G101</f>
        <v>0</v>
      </c>
      <c r="H97" s="128">
        <f t="shared" si="14"/>
        <v>0</v>
      </c>
      <c r="I97" s="61"/>
      <c r="J97" s="61"/>
      <c r="K97" s="61"/>
      <c r="L97" s="61"/>
      <c r="M97" s="61"/>
      <c r="N97" s="61"/>
      <c r="O97" s="61"/>
      <c r="P97" s="61"/>
      <c r="Q97" s="61"/>
      <c r="R97" s="61"/>
      <c r="S97" s="61"/>
      <c r="T97" s="61"/>
      <c r="U97" s="61"/>
      <c r="V97" s="61"/>
      <c r="W97" s="61"/>
      <c r="X97" s="61"/>
      <c r="Y97" s="61"/>
      <c r="Z97" s="61"/>
    </row>
    <row r="98" ht="15.75" customHeight="1">
      <c r="A98" s="61"/>
      <c r="B98" s="89" t="s">
        <v>120</v>
      </c>
      <c r="C98" s="93"/>
      <c r="D98" s="93"/>
      <c r="E98" s="93"/>
      <c r="F98" s="93"/>
      <c r="G98" s="92">
        <f>Budget!G102</f>
        <v>0</v>
      </c>
      <c r="H98" s="128">
        <f t="shared" si="14"/>
        <v>0</v>
      </c>
      <c r="I98" s="61"/>
      <c r="J98" s="61"/>
      <c r="K98" s="61"/>
      <c r="L98" s="61"/>
      <c r="M98" s="61"/>
      <c r="N98" s="61"/>
      <c r="O98" s="61"/>
      <c r="P98" s="61"/>
      <c r="Q98" s="61"/>
      <c r="R98" s="61"/>
      <c r="S98" s="61"/>
      <c r="T98" s="61"/>
      <c r="U98" s="61"/>
      <c r="V98" s="61"/>
      <c r="W98" s="61"/>
      <c r="X98" s="61"/>
      <c r="Y98" s="61"/>
      <c r="Z98" s="61"/>
    </row>
    <row r="99" ht="15.75" customHeight="1">
      <c r="A99" s="61"/>
      <c r="B99" s="89" t="s">
        <v>121</v>
      </c>
      <c r="C99" s="93"/>
      <c r="D99" s="90"/>
      <c r="E99" s="90"/>
      <c r="F99" s="90"/>
      <c r="G99" s="92">
        <f>Budget!G103</f>
        <v>0</v>
      </c>
      <c r="H99" s="128">
        <f t="shared" si="14"/>
        <v>0</v>
      </c>
      <c r="I99" s="61"/>
      <c r="J99" s="61"/>
      <c r="K99" s="61"/>
      <c r="L99" s="61"/>
      <c r="M99" s="61"/>
      <c r="N99" s="61"/>
      <c r="O99" s="61"/>
      <c r="P99" s="61"/>
      <c r="Q99" s="61"/>
      <c r="R99" s="61"/>
      <c r="S99" s="61"/>
      <c r="T99" s="61"/>
      <c r="U99" s="61"/>
      <c r="V99" s="61"/>
      <c r="W99" s="61"/>
      <c r="X99" s="61"/>
      <c r="Y99" s="61"/>
      <c r="Z99" s="61"/>
    </row>
    <row r="100" ht="15.75" customHeight="1">
      <c r="A100" s="61"/>
      <c r="B100" s="89" t="s">
        <v>122</v>
      </c>
      <c r="C100" s="93"/>
      <c r="D100" s="90"/>
      <c r="E100" s="90"/>
      <c r="F100" s="90"/>
      <c r="G100" s="92">
        <f>Budget!G104</f>
        <v>0</v>
      </c>
      <c r="H100" s="128">
        <f t="shared" si="14"/>
        <v>0</v>
      </c>
      <c r="I100" s="61"/>
      <c r="J100" s="61"/>
      <c r="K100" s="61"/>
      <c r="L100" s="61"/>
      <c r="M100" s="61"/>
      <c r="N100" s="61"/>
      <c r="O100" s="61"/>
      <c r="P100" s="61"/>
      <c r="Q100" s="61"/>
      <c r="R100" s="61"/>
      <c r="S100" s="61"/>
      <c r="T100" s="61"/>
      <c r="U100" s="61"/>
      <c r="V100" s="61"/>
      <c r="W100" s="61"/>
      <c r="X100" s="61"/>
      <c r="Y100" s="61"/>
      <c r="Z100" s="61"/>
    </row>
    <row r="101" ht="15.75" customHeight="1">
      <c r="A101" s="61"/>
      <c r="B101" s="89" t="s">
        <v>123</v>
      </c>
      <c r="C101" s="93"/>
      <c r="D101" s="90"/>
      <c r="E101" s="90"/>
      <c r="F101" s="90"/>
      <c r="G101" s="92">
        <f>Budget!G105</f>
        <v>0</v>
      </c>
      <c r="H101" s="128">
        <f t="shared" si="14"/>
        <v>0</v>
      </c>
      <c r="I101" s="61"/>
      <c r="J101" s="61"/>
      <c r="K101" s="61"/>
      <c r="L101" s="61"/>
      <c r="M101" s="61"/>
      <c r="N101" s="61"/>
      <c r="O101" s="61"/>
      <c r="P101" s="61"/>
      <c r="Q101" s="61"/>
      <c r="R101" s="61"/>
      <c r="S101" s="61"/>
      <c r="T101" s="61"/>
      <c r="U101" s="61"/>
      <c r="V101" s="61"/>
      <c r="W101" s="61"/>
      <c r="X101" s="61"/>
      <c r="Y101" s="61"/>
      <c r="Z101" s="61"/>
    </row>
    <row r="102" ht="15.75" customHeight="1">
      <c r="A102" s="61"/>
      <c r="B102" s="94" t="s">
        <v>49</v>
      </c>
      <c r="C102" s="93"/>
      <c r="D102" s="90"/>
      <c r="E102" s="90"/>
      <c r="F102" s="90"/>
      <c r="G102" s="92">
        <f>Budget!G106</f>
        <v>0</v>
      </c>
      <c r="H102" s="128">
        <f t="shared" si="14"/>
        <v>0</v>
      </c>
      <c r="I102" s="61"/>
      <c r="J102" s="61"/>
      <c r="K102" s="61"/>
      <c r="L102" s="61"/>
      <c r="M102" s="61"/>
      <c r="N102" s="61"/>
      <c r="O102" s="61"/>
      <c r="P102" s="61"/>
      <c r="Q102" s="61"/>
      <c r="R102" s="61"/>
      <c r="S102" s="61"/>
      <c r="T102" s="61"/>
      <c r="U102" s="61"/>
      <c r="V102" s="61"/>
      <c r="W102" s="61"/>
      <c r="X102" s="61"/>
      <c r="Y102" s="61"/>
      <c r="Z102" s="61"/>
    </row>
    <row r="103" ht="15.75" customHeight="1">
      <c r="A103" s="61"/>
      <c r="B103" s="97"/>
      <c r="C103" s="93"/>
      <c r="D103" s="90"/>
      <c r="E103" s="90"/>
      <c r="F103" s="90"/>
      <c r="G103" s="92">
        <f>Budget!G107</f>
        <v>0</v>
      </c>
      <c r="H103" s="128">
        <f t="shared" si="14"/>
        <v>0</v>
      </c>
      <c r="I103" s="61"/>
      <c r="J103" s="61"/>
      <c r="K103" s="61"/>
      <c r="L103" s="61"/>
      <c r="M103" s="61"/>
      <c r="N103" s="61"/>
      <c r="O103" s="61"/>
      <c r="P103" s="61"/>
      <c r="Q103" s="61"/>
      <c r="R103" s="61"/>
      <c r="S103" s="61"/>
      <c r="T103" s="61"/>
      <c r="U103" s="61"/>
      <c r="V103" s="61"/>
      <c r="W103" s="61"/>
      <c r="X103" s="61"/>
      <c r="Y103" s="61"/>
      <c r="Z103" s="61"/>
    </row>
    <row r="104" ht="15.75" customHeight="1">
      <c r="A104" s="61"/>
      <c r="B104" s="89"/>
      <c r="C104" s="93"/>
      <c r="D104" s="90"/>
      <c r="E104" s="90"/>
      <c r="F104" s="90"/>
      <c r="G104" s="92">
        <f>Budget!G108</f>
        <v>0</v>
      </c>
      <c r="H104" s="128">
        <f t="shared" si="14"/>
        <v>0</v>
      </c>
      <c r="I104" s="61"/>
      <c r="J104" s="61"/>
      <c r="K104" s="61"/>
      <c r="L104" s="61"/>
      <c r="M104" s="61"/>
      <c r="N104" s="61"/>
      <c r="O104" s="61"/>
      <c r="P104" s="61"/>
      <c r="Q104" s="61"/>
      <c r="R104" s="61"/>
      <c r="S104" s="61"/>
      <c r="T104" s="61"/>
      <c r="U104" s="61"/>
      <c r="V104" s="61"/>
      <c r="W104" s="61"/>
      <c r="X104" s="61"/>
      <c r="Y104" s="61"/>
      <c r="Z104" s="61"/>
    </row>
    <row r="105" ht="15.75" customHeight="1">
      <c r="A105" s="61"/>
      <c r="B105" s="89"/>
      <c r="C105" s="93"/>
      <c r="D105" s="90"/>
      <c r="E105" s="90"/>
      <c r="F105" s="90"/>
      <c r="G105" s="92">
        <f>Budget!G109</f>
        <v>0</v>
      </c>
      <c r="H105" s="128">
        <f t="shared" si="14"/>
        <v>0</v>
      </c>
      <c r="I105" s="61"/>
      <c r="J105" s="61"/>
      <c r="K105" s="61"/>
      <c r="L105" s="61"/>
      <c r="M105" s="61"/>
      <c r="N105" s="61"/>
      <c r="O105" s="61"/>
      <c r="P105" s="61"/>
      <c r="Q105" s="61"/>
      <c r="R105" s="61"/>
      <c r="S105" s="61"/>
      <c r="T105" s="61"/>
      <c r="U105" s="61"/>
      <c r="V105" s="61"/>
      <c r="W105" s="61"/>
      <c r="X105" s="61"/>
      <c r="Y105" s="61"/>
      <c r="Z105" s="61"/>
    </row>
    <row r="106" ht="15.75" customHeight="1">
      <c r="A106" s="61"/>
      <c r="B106" s="96" t="s">
        <v>83</v>
      </c>
      <c r="C106" s="129">
        <f t="shared" ref="C106:H106" si="15">SUM(C96:C105)</f>
        <v>0</v>
      </c>
      <c r="D106" s="129">
        <f t="shared" si="15"/>
        <v>0</v>
      </c>
      <c r="E106" s="129">
        <f t="shared" si="15"/>
        <v>0</v>
      </c>
      <c r="F106" s="129">
        <f t="shared" si="15"/>
        <v>0</v>
      </c>
      <c r="G106" s="130">
        <f t="shared" si="15"/>
        <v>0</v>
      </c>
      <c r="H106" s="130">
        <f t="shared" si="15"/>
        <v>0</v>
      </c>
      <c r="I106" s="61"/>
      <c r="J106" s="61"/>
      <c r="K106" s="61"/>
      <c r="L106" s="61"/>
      <c r="M106" s="61"/>
      <c r="N106" s="61"/>
      <c r="O106" s="61"/>
      <c r="P106" s="61"/>
      <c r="Q106" s="61"/>
      <c r="R106" s="61"/>
      <c r="S106" s="61"/>
      <c r="T106" s="61"/>
      <c r="U106" s="61"/>
      <c r="V106" s="61"/>
      <c r="W106" s="61"/>
      <c r="X106" s="61"/>
      <c r="Y106" s="61"/>
      <c r="Z106" s="61"/>
    </row>
    <row r="107" ht="15.75" customHeight="1">
      <c r="A107" s="61"/>
      <c r="B107" s="61"/>
      <c r="C107" s="125" t="s">
        <v>140</v>
      </c>
      <c r="D107" s="119"/>
      <c r="E107" s="116"/>
      <c r="F107" s="61"/>
      <c r="G107" s="61"/>
      <c r="H107" s="61"/>
      <c r="I107" s="61"/>
      <c r="J107" s="61"/>
      <c r="K107" s="61"/>
      <c r="L107" s="61"/>
      <c r="M107" s="61"/>
      <c r="N107" s="61"/>
      <c r="O107" s="61"/>
      <c r="P107" s="61"/>
      <c r="Q107" s="61"/>
      <c r="R107" s="61"/>
      <c r="S107" s="61"/>
      <c r="T107" s="61"/>
      <c r="U107" s="61"/>
      <c r="V107" s="61"/>
      <c r="W107" s="61"/>
      <c r="X107" s="61"/>
      <c r="Y107" s="61"/>
      <c r="Z107" s="61"/>
    </row>
    <row r="108" ht="15.75" customHeight="1">
      <c r="A108" s="61"/>
      <c r="B108" s="88" t="s">
        <v>124</v>
      </c>
      <c r="C108" s="126" t="s">
        <v>66</v>
      </c>
      <c r="D108" s="126" t="s">
        <v>141</v>
      </c>
      <c r="E108" s="126" t="s">
        <v>84</v>
      </c>
      <c r="F108" s="105" t="s">
        <v>142</v>
      </c>
      <c r="G108" s="127" t="s">
        <v>143</v>
      </c>
      <c r="H108" s="105" t="s">
        <v>144</v>
      </c>
      <c r="I108" s="61"/>
      <c r="J108" s="61"/>
      <c r="K108" s="61"/>
      <c r="L108" s="61"/>
      <c r="M108" s="61"/>
      <c r="N108" s="61"/>
      <c r="O108" s="61"/>
      <c r="P108" s="61"/>
      <c r="Q108" s="61"/>
      <c r="R108" s="61"/>
      <c r="S108" s="61"/>
      <c r="T108" s="61"/>
      <c r="U108" s="61"/>
      <c r="V108" s="61"/>
      <c r="W108" s="61"/>
      <c r="X108" s="61"/>
      <c r="Y108" s="61"/>
      <c r="Z108" s="61"/>
    </row>
    <row r="109" ht="15.75" customHeight="1">
      <c r="A109" s="61"/>
      <c r="B109" s="89" t="s">
        <v>125</v>
      </c>
      <c r="C109" s="93"/>
      <c r="D109" s="93"/>
      <c r="E109" s="93"/>
      <c r="F109" s="93"/>
      <c r="G109" s="92">
        <f>Budget!G113</f>
        <v>0</v>
      </c>
      <c r="H109" s="128">
        <f t="shared" ref="H109:H118" si="16">(G109-(C109+D109+E109+F109))*-1</f>
        <v>0</v>
      </c>
      <c r="I109" s="61"/>
      <c r="J109" s="61"/>
      <c r="K109" s="61"/>
      <c r="L109" s="61"/>
      <c r="M109" s="61"/>
      <c r="N109" s="61"/>
      <c r="O109" s="61"/>
      <c r="P109" s="61"/>
      <c r="Q109" s="61"/>
      <c r="R109" s="61"/>
      <c r="S109" s="61"/>
      <c r="T109" s="61"/>
      <c r="U109" s="61"/>
      <c r="V109" s="61"/>
      <c r="W109" s="61"/>
      <c r="X109" s="61"/>
      <c r="Y109" s="61"/>
      <c r="Z109" s="61"/>
    </row>
    <row r="110" ht="15.75" customHeight="1">
      <c r="A110" s="61"/>
      <c r="B110" s="89" t="s">
        <v>126</v>
      </c>
      <c r="C110" s="93"/>
      <c r="D110" s="90"/>
      <c r="E110" s="90"/>
      <c r="F110" s="90"/>
      <c r="G110" s="92">
        <f>Budget!G114</f>
        <v>0</v>
      </c>
      <c r="H110" s="128">
        <f t="shared" si="16"/>
        <v>0</v>
      </c>
      <c r="I110" s="61"/>
      <c r="J110" s="61"/>
      <c r="K110" s="61"/>
      <c r="L110" s="61"/>
      <c r="M110" s="61"/>
      <c r="N110" s="61"/>
      <c r="O110" s="61"/>
      <c r="P110" s="61"/>
      <c r="Q110" s="61"/>
      <c r="R110" s="61"/>
      <c r="S110" s="61"/>
      <c r="T110" s="61"/>
      <c r="U110" s="61"/>
      <c r="V110" s="61"/>
      <c r="W110" s="61"/>
      <c r="X110" s="61"/>
      <c r="Y110" s="61"/>
      <c r="Z110" s="61"/>
    </row>
    <row r="111" ht="15.75" customHeight="1">
      <c r="A111" s="61"/>
      <c r="B111" s="89" t="s">
        <v>127</v>
      </c>
      <c r="C111" s="93"/>
      <c r="D111" s="90"/>
      <c r="E111" s="90"/>
      <c r="F111" s="90"/>
      <c r="G111" s="92">
        <f>Budget!G115</f>
        <v>0</v>
      </c>
      <c r="H111" s="128">
        <f t="shared" si="16"/>
        <v>0</v>
      </c>
      <c r="I111" s="61"/>
      <c r="J111" s="61"/>
      <c r="K111" s="61"/>
      <c r="L111" s="61"/>
      <c r="M111" s="61"/>
      <c r="N111" s="61"/>
      <c r="O111" s="61"/>
      <c r="P111" s="61"/>
      <c r="Q111" s="61"/>
      <c r="R111" s="61"/>
      <c r="S111" s="61"/>
      <c r="T111" s="61"/>
      <c r="U111" s="61"/>
      <c r="V111" s="61"/>
      <c r="W111" s="61"/>
      <c r="X111" s="61"/>
      <c r="Y111" s="61"/>
      <c r="Z111" s="61"/>
    </row>
    <row r="112" ht="15.75" customHeight="1">
      <c r="A112" s="61"/>
      <c r="B112" s="89" t="s">
        <v>128</v>
      </c>
      <c r="C112" s="93"/>
      <c r="D112" s="90"/>
      <c r="E112" s="90"/>
      <c r="F112" s="90"/>
      <c r="G112" s="92">
        <f>Budget!G116</f>
        <v>0</v>
      </c>
      <c r="H112" s="128">
        <f t="shared" si="16"/>
        <v>0</v>
      </c>
      <c r="I112" s="61"/>
      <c r="J112" s="61"/>
      <c r="K112" s="61"/>
      <c r="L112" s="61"/>
      <c r="M112" s="61"/>
      <c r="N112" s="61"/>
      <c r="O112" s="61"/>
      <c r="P112" s="61"/>
      <c r="Q112" s="61"/>
      <c r="R112" s="61"/>
      <c r="S112" s="61"/>
      <c r="T112" s="61"/>
      <c r="U112" s="61"/>
      <c r="V112" s="61"/>
      <c r="W112" s="61"/>
      <c r="X112" s="61"/>
      <c r="Y112" s="61"/>
      <c r="Z112" s="61"/>
    </row>
    <row r="113" ht="15.75" customHeight="1">
      <c r="A113" s="61"/>
      <c r="B113" s="89" t="s">
        <v>129</v>
      </c>
      <c r="C113" s="93"/>
      <c r="D113" s="90"/>
      <c r="E113" s="90"/>
      <c r="F113" s="90"/>
      <c r="G113" s="92">
        <f>Budget!G117</f>
        <v>0</v>
      </c>
      <c r="H113" s="128">
        <f t="shared" si="16"/>
        <v>0</v>
      </c>
      <c r="I113" s="61"/>
      <c r="J113" s="61"/>
      <c r="K113" s="61"/>
      <c r="L113" s="61"/>
      <c r="M113" s="61"/>
      <c r="N113" s="61"/>
      <c r="O113" s="61"/>
      <c r="P113" s="61"/>
      <c r="Q113" s="61"/>
      <c r="R113" s="61"/>
      <c r="S113" s="61"/>
      <c r="T113" s="61"/>
      <c r="U113" s="61"/>
      <c r="V113" s="61"/>
      <c r="W113" s="61"/>
      <c r="X113" s="61"/>
      <c r="Y113" s="61"/>
      <c r="Z113" s="61"/>
    </row>
    <row r="114" ht="15.75" customHeight="1">
      <c r="A114" s="61"/>
      <c r="B114" s="94" t="s">
        <v>49</v>
      </c>
      <c r="C114" s="93"/>
      <c r="D114" s="90"/>
      <c r="E114" s="90"/>
      <c r="F114" s="90"/>
      <c r="G114" s="92">
        <f>Budget!G118</f>
        <v>0</v>
      </c>
      <c r="H114" s="128">
        <f t="shared" si="16"/>
        <v>0</v>
      </c>
      <c r="I114" s="61"/>
      <c r="J114" s="61"/>
      <c r="K114" s="61"/>
      <c r="L114" s="61"/>
      <c r="M114" s="61"/>
      <c r="N114" s="61"/>
      <c r="O114" s="61"/>
      <c r="P114" s="61"/>
      <c r="Q114" s="61"/>
      <c r="R114" s="61"/>
      <c r="S114" s="61"/>
      <c r="T114" s="61"/>
      <c r="U114" s="61"/>
      <c r="V114" s="61"/>
      <c r="W114" s="61"/>
      <c r="X114" s="61"/>
      <c r="Y114" s="61"/>
      <c r="Z114" s="61"/>
    </row>
    <row r="115" ht="15.75" customHeight="1">
      <c r="A115" s="61"/>
      <c r="B115" s="97"/>
      <c r="C115" s="93"/>
      <c r="D115" s="90"/>
      <c r="E115" s="90"/>
      <c r="F115" s="90"/>
      <c r="G115" s="92">
        <f>Budget!G119</f>
        <v>0</v>
      </c>
      <c r="H115" s="128">
        <f t="shared" si="16"/>
        <v>0</v>
      </c>
      <c r="I115" s="61"/>
      <c r="J115" s="61"/>
      <c r="K115" s="61"/>
      <c r="L115" s="61"/>
      <c r="M115" s="61"/>
      <c r="N115" s="61"/>
      <c r="O115" s="61"/>
      <c r="P115" s="61"/>
      <c r="Q115" s="61"/>
      <c r="R115" s="61"/>
      <c r="S115" s="61"/>
      <c r="T115" s="61"/>
      <c r="U115" s="61"/>
      <c r="V115" s="61"/>
      <c r="W115" s="61"/>
      <c r="X115" s="61"/>
      <c r="Y115" s="61"/>
      <c r="Z115" s="61"/>
    </row>
    <row r="116" ht="15.75" customHeight="1">
      <c r="A116" s="61"/>
      <c r="B116" s="97"/>
      <c r="C116" s="93"/>
      <c r="D116" s="90"/>
      <c r="E116" s="90"/>
      <c r="F116" s="90"/>
      <c r="G116" s="92">
        <f>Budget!G120</f>
        <v>0</v>
      </c>
      <c r="H116" s="128">
        <f t="shared" si="16"/>
        <v>0</v>
      </c>
      <c r="I116" s="61"/>
      <c r="J116" s="61"/>
      <c r="K116" s="61"/>
      <c r="L116" s="61"/>
      <c r="M116" s="61"/>
      <c r="N116" s="61"/>
      <c r="O116" s="61"/>
      <c r="P116" s="61"/>
      <c r="Q116" s="61"/>
      <c r="R116" s="61"/>
      <c r="S116" s="61"/>
      <c r="T116" s="61"/>
      <c r="U116" s="61"/>
      <c r="V116" s="61"/>
      <c r="W116" s="61"/>
      <c r="X116" s="61"/>
      <c r="Y116" s="61"/>
      <c r="Z116" s="61"/>
    </row>
    <row r="117" ht="15.75" customHeight="1">
      <c r="A117" s="61"/>
      <c r="B117" s="89"/>
      <c r="C117" s="93"/>
      <c r="D117" s="90"/>
      <c r="E117" s="90"/>
      <c r="F117" s="90"/>
      <c r="G117" s="92">
        <f>Budget!G121</f>
        <v>0</v>
      </c>
      <c r="H117" s="128">
        <f t="shared" si="16"/>
        <v>0</v>
      </c>
      <c r="I117" s="61"/>
      <c r="J117" s="61"/>
      <c r="K117" s="61"/>
      <c r="L117" s="61"/>
      <c r="M117" s="61"/>
      <c r="N117" s="61"/>
      <c r="O117" s="61"/>
      <c r="P117" s="61"/>
      <c r="Q117" s="61"/>
      <c r="R117" s="61"/>
      <c r="S117" s="61"/>
      <c r="T117" s="61"/>
      <c r="U117" s="61"/>
      <c r="V117" s="61"/>
      <c r="W117" s="61"/>
      <c r="X117" s="61"/>
      <c r="Y117" s="61"/>
      <c r="Z117" s="61"/>
    </row>
    <row r="118" ht="15.75" customHeight="1">
      <c r="A118" s="61"/>
      <c r="B118" s="89"/>
      <c r="C118" s="93"/>
      <c r="D118" s="90"/>
      <c r="E118" s="90"/>
      <c r="F118" s="90"/>
      <c r="G118" s="92">
        <f>Budget!G122</f>
        <v>0</v>
      </c>
      <c r="H118" s="128">
        <f t="shared" si="16"/>
        <v>0</v>
      </c>
      <c r="I118" s="61"/>
      <c r="J118" s="61"/>
      <c r="K118" s="61"/>
      <c r="L118" s="61"/>
      <c r="M118" s="61"/>
      <c r="N118" s="61"/>
      <c r="O118" s="61"/>
      <c r="P118" s="61"/>
      <c r="Q118" s="61"/>
      <c r="R118" s="61"/>
      <c r="S118" s="61"/>
      <c r="T118" s="61"/>
      <c r="U118" s="61"/>
      <c r="V118" s="61"/>
      <c r="W118" s="61"/>
      <c r="X118" s="61"/>
      <c r="Y118" s="61"/>
      <c r="Z118" s="61"/>
    </row>
    <row r="119" ht="15.75" customHeight="1">
      <c r="A119" s="61"/>
      <c r="B119" s="96" t="s">
        <v>83</v>
      </c>
      <c r="C119" s="129">
        <f t="shared" ref="C119:H119" si="17">SUM(C109:C118)</f>
        <v>0</v>
      </c>
      <c r="D119" s="129">
        <f t="shared" si="17"/>
        <v>0</v>
      </c>
      <c r="E119" s="129">
        <f t="shared" si="17"/>
        <v>0</v>
      </c>
      <c r="F119" s="129">
        <f t="shared" si="17"/>
        <v>0</v>
      </c>
      <c r="G119" s="130">
        <f t="shared" si="17"/>
        <v>0</v>
      </c>
      <c r="H119" s="130">
        <f t="shared" si="17"/>
        <v>0</v>
      </c>
      <c r="I119" s="61"/>
      <c r="J119" s="61"/>
      <c r="K119" s="61"/>
      <c r="L119" s="61"/>
      <c r="M119" s="61"/>
      <c r="N119" s="61"/>
      <c r="O119" s="61"/>
      <c r="P119" s="61"/>
      <c r="Q119" s="61"/>
      <c r="R119" s="61"/>
      <c r="S119" s="61"/>
      <c r="T119" s="61"/>
      <c r="U119" s="61"/>
      <c r="V119" s="61"/>
      <c r="W119" s="61"/>
      <c r="X119" s="61"/>
      <c r="Y119" s="61"/>
      <c r="Z119" s="61"/>
    </row>
    <row r="120" ht="15.75" customHeight="1">
      <c r="A120" s="61"/>
      <c r="B120" s="61"/>
      <c r="C120" s="125" t="s">
        <v>140</v>
      </c>
      <c r="D120" s="119"/>
      <c r="E120" s="116"/>
      <c r="F120" s="61"/>
      <c r="G120" s="61"/>
      <c r="H120" s="61"/>
      <c r="I120" s="61"/>
      <c r="J120" s="61"/>
      <c r="K120" s="61"/>
      <c r="L120" s="61"/>
      <c r="M120" s="61"/>
      <c r="N120" s="61"/>
      <c r="O120" s="61"/>
      <c r="P120" s="61"/>
      <c r="Q120" s="61"/>
      <c r="R120" s="61"/>
      <c r="S120" s="61"/>
      <c r="T120" s="61"/>
      <c r="U120" s="61"/>
      <c r="V120" s="61"/>
      <c r="W120" s="61"/>
      <c r="X120" s="61"/>
      <c r="Y120" s="61"/>
      <c r="Z120" s="61"/>
    </row>
    <row r="121" ht="15.75" customHeight="1">
      <c r="A121" s="61"/>
      <c r="B121" s="88" t="s">
        <v>130</v>
      </c>
      <c r="C121" s="126" t="s">
        <v>66</v>
      </c>
      <c r="D121" s="126" t="s">
        <v>141</v>
      </c>
      <c r="E121" s="126" t="s">
        <v>84</v>
      </c>
      <c r="F121" s="105" t="s">
        <v>142</v>
      </c>
      <c r="G121" s="127" t="s">
        <v>143</v>
      </c>
      <c r="H121" s="105" t="s">
        <v>144</v>
      </c>
      <c r="I121" s="61"/>
      <c r="J121" s="61"/>
      <c r="K121" s="61"/>
      <c r="L121" s="61"/>
      <c r="M121" s="61"/>
      <c r="N121" s="61"/>
      <c r="O121" s="61"/>
      <c r="P121" s="61"/>
      <c r="Q121" s="61"/>
      <c r="R121" s="61"/>
      <c r="S121" s="61"/>
      <c r="T121" s="61"/>
      <c r="U121" s="61"/>
      <c r="V121" s="61"/>
      <c r="W121" s="61"/>
      <c r="X121" s="61"/>
      <c r="Y121" s="61"/>
      <c r="Z121" s="61"/>
    </row>
    <row r="122" ht="15.0" customHeight="1">
      <c r="A122" s="61"/>
      <c r="B122" s="89" t="s">
        <v>131</v>
      </c>
      <c r="C122" s="93"/>
      <c r="D122" s="93"/>
      <c r="E122" s="93"/>
      <c r="F122" s="93"/>
      <c r="G122" s="92">
        <f>Budget!G126</f>
        <v>0</v>
      </c>
      <c r="H122" s="128">
        <f t="shared" ref="H122:H130" si="18">(G122-(C122+D122+E122+F122))*-1</f>
        <v>0</v>
      </c>
      <c r="I122" s="61"/>
      <c r="J122" s="61"/>
      <c r="K122" s="61"/>
      <c r="L122" s="61"/>
      <c r="M122" s="61"/>
      <c r="N122" s="61"/>
      <c r="O122" s="61"/>
      <c r="P122" s="61"/>
      <c r="Q122" s="61"/>
      <c r="R122" s="61"/>
      <c r="S122" s="61"/>
      <c r="T122" s="61"/>
      <c r="U122" s="61"/>
      <c r="V122" s="61"/>
      <c r="W122" s="61"/>
      <c r="X122" s="61"/>
      <c r="Y122" s="61"/>
      <c r="Z122" s="61"/>
    </row>
    <row r="123" ht="15.75" customHeight="1">
      <c r="A123" s="61"/>
      <c r="B123" s="89" t="s">
        <v>132</v>
      </c>
      <c r="C123" s="93"/>
      <c r="D123" s="93"/>
      <c r="E123" s="90"/>
      <c r="F123" s="90"/>
      <c r="G123" s="92">
        <f>Budget!G127</f>
        <v>0</v>
      </c>
      <c r="H123" s="128">
        <f t="shared" si="18"/>
        <v>0</v>
      </c>
      <c r="I123" s="61"/>
      <c r="J123" s="61"/>
      <c r="K123" s="61"/>
      <c r="L123" s="61"/>
      <c r="M123" s="61"/>
      <c r="N123" s="61"/>
      <c r="O123" s="61"/>
      <c r="P123" s="61"/>
      <c r="Q123" s="61"/>
      <c r="R123" s="61"/>
      <c r="S123" s="61"/>
      <c r="T123" s="61"/>
      <c r="U123" s="61"/>
      <c r="V123" s="61"/>
      <c r="W123" s="61"/>
      <c r="X123" s="61"/>
      <c r="Y123" s="61"/>
      <c r="Z123" s="61"/>
    </row>
    <row r="124" ht="15.75" customHeight="1">
      <c r="A124" s="61"/>
      <c r="B124" s="94" t="s">
        <v>49</v>
      </c>
      <c r="C124" s="93"/>
      <c r="D124" s="90"/>
      <c r="E124" s="90"/>
      <c r="F124" s="90"/>
      <c r="G124" s="92">
        <f>Budget!G128</f>
        <v>0</v>
      </c>
      <c r="H124" s="128">
        <f t="shared" si="18"/>
        <v>0</v>
      </c>
      <c r="I124" s="61"/>
      <c r="J124" s="61"/>
      <c r="K124" s="61"/>
      <c r="L124" s="61"/>
      <c r="M124" s="61"/>
      <c r="N124" s="61"/>
      <c r="O124" s="61"/>
      <c r="P124" s="61"/>
      <c r="Q124" s="61"/>
      <c r="R124" s="61"/>
      <c r="S124" s="61"/>
      <c r="T124" s="61"/>
      <c r="U124" s="61"/>
      <c r="V124" s="61"/>
      <c r="W124" s="61"/>
      <c r="X124" s="61"/>
      <c r="Y124" s="61"/>
      <c r="Z124" s="61"/>
    </row>
    <row r="125" ht="15.75" customHeight="1">
      <c r="A125" s="61"/>
      <c r="B125" s="89"/>
      <c r="C125" s="93"/>
      <c r="D125" s="90"/>
      <c r="E125" s="90"/>
      <c r="F125" s="90"/>
      <c r="G125" s="92">
        <f>Budget!G129</f>
        <v>0</v>
      </c>
      <c r="H125" s="128">
        <f t="shared" si="18"/>
        <v>0</v>
      </c>
      <c r="I125" s="61"/>
      <c r="J125" s="61"/>
      <c r="K125" s="61"/>
      <c r="L125" s="61"/>
      <c r="M125" s="61"/>
      <c r="N125" s="61"/>
      <c r="O125" s="61"/>
      <c r="P125" s="61"/>
      <c r="Q125" s="61"/>
      <c r="R125" s="61"/>
      <c r="S125" s="61"/>
      <c r="T125" s="61"/>
      <c r="U125" s="61"/>
      <c r="V125" s="61"/>
      <c r="W125" s="61"/>
      <c r="X125" s="61"/>
      <c r="Y125" s="61"/>
      <c r="Z125" s="61"/>
    </row>
    <row r="126" ht="15.75" customHeight="1">
      <c r="A126" s="61"/>
      <c r="B126" s="97"/>
      <c r="C126" s="93"/>
      <c r="D126" s="90"/>
      <c r="E126" s="90"/>
      <c r="F126" s="90"/>
      <c r="G126" s="92">
        <f>Budget!G130</f>
        <v>0</v>
      </c>
      <c r="H126" s="128">
        <f t="shared" si="18"/>
        <v>0</v>
      </c>
      <c r="I126" s="61"/>
      <c r="J126" s="61"/>
      <c r="K126" s="61"/>
      <c r="L126" s="61"/>
      <c r="M126" s="61"/>
      <c r="N126" s="61"/>
      <c r="O126" s="61"/>
      <c r="P126" s="61"/>
      <c r="Q126" s="61"/>
      <c r="R126" s="61"/>
      <c r="S126" s="61"/>
      <c r="T126" s="61"/>
      <c r="U126" s="61"/>
      <c r="V126" s="61"/>
      <c r="W126" s="61"/>
      <c r="X126" s="61"/>
      <c r="Y126" s="61"/>
      <c r="Z126" s="61"/>
    </row>
    <row r="127" ht="15.75" customHeight="1">
      <c r="A127" s="61"/>
      <c r="B127" s="97"/>
      <c r="C127" s="93"/>
      <c r="D127" s="90"/>
      <c r="E127" s="90"/>
      <c r="F127" s="90"/>
      <c r="G127" s="92">
        <f>Budget!G131</f>
        <v>0</v>
      </c>
      <c r="H127" s="128">
        <f t="shared" si="18"/>
        <v>0</v>
      </c>
      <c r="I127" s="61"/>
      <c r="J127" s="61"/>
      <c r="K127" s="61"/>
      <c r="L127" s="61"/>
      <c r="M127" s="61"/>
      <c r="N127" s="61"/>
      <c r="O127" s="61"/>
      <c r="P127" s="61"/>
      <c r="Q127" s="61"/>
      <c r="R127" s="61"/>
      <c r="S127" s="61"/>
      <c r="T127" s="61"/>
      <c r="U127" s="61"/>
      <c r="V127" s="61"/>
      <c r="W127" s="61"/>
      <c r="X127" s="61"/>
      <c r="Y127" s="61"/>
      <c r="Z127" s="61"/>
    </row>
    <row r="128" ht="15.75" customHeight="1">
      <c r="A128" s="61"/>
      <c r="B128" s="97"/>
      <c r="C128" s="93"/>
      <c r="D128" s="90"/>
      <c r="E128" s="90"/>
      <c r="F128" s="90"/>
      <c r="G128" s="92">
        <f>Budget!G132</f>
        <v>0</v>
      </c>
      <c r="H128" s="128">
        <f t="shared" si="18"/>
        <v>0</v>
      </c>
      <c r="I128" s="61"/>
      <c r="J128" s="61"/>
      <c r="K128" s="61"/>
      <c r="L128" s="61"/>
      <c r="M128" s="61"/>
      <c r="N128" s="61"/>
      <c r="O128" s="61"/>
      <c r="P128" s="61"/>
      <c r="Q128" s="61"/>
      <c r="R128" s="61"/>
      <c r="S128" s="61"/>
      <c r="T128" s="61"/>
      <c r="U128" s="61"/>
      <c r="V128" s="61"/>
      <c r="W128" s="61"/>
      <c r="X128" s="61"/>
      <c r="Y128" s="61"/>
      <c r="Z128" s="61"/>
    </row>
    <row r="129" ht="15.75" customHeight="1">
      <c r="A129" s="61"/>
      <c r="B129" s="89"/>
      <c r="C129" s="93"/>
      <c r="D129" s="90"/>
      <c r="E129" s="90"/>
      <c r="F129" s="90"/>
      <c r="G129" s="92">
        <f>Budget!G133</f>
        <v>0</v>
      </c>
      <c r="H129" s="128">
        <f t="shared" si="18"/>
        <v>0</v>
      </c>
      <c r="I129" s="61"/>
      <c r="J129" s="61"/>
      <c r="K129" s="61"/>
      <c r="L129" s="61"/>
      <c r="M129" s="61"/>
      <c r="N129" s="61"/>
      <c r="O129" s="61"/>
      <c r="P129" s="61"/>
      <c r="Q129" s="61"/>
      <c r="R129" s="61"/>
      <c r="S129" s="61"/>
      <c r="T129" s="61"/>
      <c r="U129" s="61"/>
      <c r="V129" s="61"/>
      <c r="W129" s="61"/>
      <c r="X129" s="61"/>
      <c r="Y129" s="61"/>
      <c r="Z129" s="61"/>
    </row>
    <row r="130" ht="15.75" customHeight="1">
      <c r="A130" s="61"/>
      <c r="B130" s="89"/>
      <c r="C130" s="93"/>
      <c r="D130" s="90"/>
      <c r="E130" s="90"/>
      <c r="F130" s="90"/>
      <c r="G130" s="92">
        <f>Budget!G134</f>
        <v>0</v>
      </c>
      <c r="H130" s="128">
        <f t="shared" si="18"/>
        <v>0</v>
      </c>
      <c r="I130" s="61"/>
      <c r="J130" s="61"/>
      <c r="K130" s="61"/>
      <c r="L130" s="61"/>
      <c r="M130" s="61"/>
      <c r="N130" s="61"/>
      <c r="O130" s="61"/>
      <c r="P130" s="61"/>
      <c r="Q130" s="61"/>
      <c r="R130" s="61"/>
      <c r="S130" s="61"/>
      <c r="T130" s="61"/>
      <c r="U130" s="61"/>
      <c r="V130" s="61"/>
      <c r="W130" s="61"/>
      <c r="X130" s="61"/>
      <c r="Y130" s="61"/>
      <c r="Z130" s="61"/>
    </row>
    <row r="131" ht="15.75" customHeight="1">
      <c r="A131" s="61"/>
      <c r="B131" s="96" t="s">
        <v>83</v>
      </c>
      <c r="C131" s="129">
        <f t="shared" ref="C131:H131" si="19">SUM(C122:C130)</f>
        <v>0</v>
      </c>
      <c r="D131" s="129">
        <f t="shared" si="19"/>
        <v>0</v>
      </c>
      <c r="E131" s="129">
        <f t="shared" si="19"/>
        <v>0</v>
      </c>
      <c r="F131" s="129">
        <f t="shared" si="19"/>
        <v>0</v>
      </c>
      <c r="G131" s="130">
        <f t="shared" si="19"/>
        <v>0</v>
      </c>
      <c r="H131" s="130">
        <f t="shared" si="19"/>
        <v>0</v>
      </c>
      <c r="I131" s="61"/>
      <c r="J131" s="61"/>
      <c r="K131" s="61"/>
      <c r="L131" s="61"/>
      <c r="M131" s="61"/>
      <c r="N131" s="61"/>
      <c r="O131" s="61"/>
      <c r="P131" s="61"/>
      <c r="Q131" s="61"/>
      <c r="R131" s="61"/>
      <c r="S131" s="61"/>
      <c r="T131" s="61"/>
      <c r="U131" s="61"/>
      <c r="V131" s="61"/>
      <c r="W131" s="61"/>
      <c r="X131" s="61"/>
      <c r="Y131" s="61"/>
      <c r="Z131" s="61"/>
    </row>
    <row r="132" ht="15.75" customHeight="1">
      <c r="A132" s="61"/>
      <c r="B132" s="104"/>
      <c r="C132" s="131" t="s">
        <v>133</v>
      </c>
      <c r="D132" s="132" t="s">
        <v>145</v>
      </c>
      <c r="E132" s="132" t="s">
        <v>146</v>
      </c>
      <c r="F132" s="131" t="s">
        <v>147</v>
      </c>
      <c r="G132" s="132" t="s">
        <v>148</v>
      </c>
      <c r="H132" s="131" t="s">
        <v>149</v>
      </c>
      <c r="I132" s="61"/>
      <c r="J132" s="61"/>
      <c r="K132" s="61"/>
      <c r="L132" s="61"/>
      <c r="M132" s="61"/>
      <c r="N132" s="61"/>
      <c r="O132" s="61"/>
      <c r="P132" s="61"/>
      <c r="Q132" s="61"/>
      <c r="R132" s="61"/>
      <c r="S132" s="61"/>
      <c r="T132" s="61"/>
      <c r="U132" s="61"/>
      <c r="V132" s="61"/>
      <c r="W132" s="61"/>
      <c r="X132" s="61"/>
      <c r="Y132" s="61"/>
      <c r="Z132" s="61"/>
    </row>
    <row r="133" ht="15.75" customHeight="1">
      <c r="A133" s="61"/>
      <c r="B133" s="61"/>
      <c r="C133" s="133"/>
      <c r="D133" s="133"/>
      <c r="E133" s="133"/>
      <c r="F133" s="133"/>
      <c r="G133" s="133"/>
      <c r="H133" s="133"/>
      <c r="I133" s="61"/>
      <c r="J133" s="111"/>
      <c r="K133" s="61"/>
      <c r="L133" s="61"/>
      <c r="M133" s="61"/>
      <c r="N133" s="61"/>
      <c r="O133" s="61"/>
      <c r="P133" s="61"/>
      <c r="Q133" s="61"/>
      <c r="R133" s="61"/>
      <c r="S133" s="61"/>
      <c r="T133" s="61"/>
      <c r="U133" s="61"/>
      <c r="V133" s="61"/>
      <c r="W133" s="61"/>
      <c r="X133" s="61"/>
      <c r="Y133" s="61"/>
      <c r="Z133" s="61"/>
    </row>
    <row r="134" ht="15.75" customHeight="1">
      <c r="A134" s="61"/>
      <c r="B134" s="112" t="s">
        <v>58</v>
      </c>
      <c r="C134" s="113">
        <f>SUM(C131,C119,C106,C93,C80,C68,C55,C40,C27)</f>
        <v>0</v>
      </c>
      <c r="D134" s="114">
        <f t="shared" ref="D134:F134" si="20">D27+D40+D55+D68+D80++D93+D106+D119+D131</f>
        <v>0</v>
      </c>
      <c r="E134" s="114">
        <f t="shared" si="20"/>
        <v>0</v>
      </c>
      <c r="F134" s="134">
        <f t="shared" si="20"/>
        <v>0</v>
      </c>
      <c r="G134" s="135">
        <f>((Budget!D138+Budget!E138)-(D134+E134))*-1</f>
        <v>0</v>
      </c>
      <c r="H134" s="134">
        <f>H27+H40+H55+H68+H80++H93+H106+H119+H131</f>
        <v>0</v>
      </c>
      <c r="I134" s="61"/>
      <c r="J134" s="61"/>
      <c r="K134" s="61"/>
      <c r="L134" s="61"/>
      <c r="M134" s="61"/>
      <c r="N134" s="61"/>
      <c r="O134" s="61"/>
      <c r="P134" s="61"/>
      <c r="Q134" s="61"/>
      <c r="R134" s="61"/>
      <c r="S134" s="61"/>
      <c r="T134" s="61"/>
      <c r="U134" s="61"/>
      <c r="V134" s="61"/>
      <c r="W134" s="61"/>
      <c r="X134" s="61"/>
      <c r="Y134" s="61"/>
      <c r="Z134" s="61"/>
    </row>
    <row r="135" ht="15.75" customHeight="1">
      <c r="A135" s="61"/>
      <c r="B135" s="112" t="s">
        <v>137</v>
      </c>
      <c r="C135" s="136">
        <f>Budget!C139</f>
        <v>0</v>
      </c>
      <c r="D135" s="119"/>
      <c r="E135" s="116"/>
      <c r="F135" s="121"/>
      <c r="G135" s="121"/>
      <c r="H135" s="121"/>
      <c r="I135" s="61"/>
      <c r="J135" s="61"/>
      <c r="K135" s="61"/>
      <c r="L135" s="61"/>
      <c r="M135" s="61"/>
      <c r="N135" s="61"/>
      <c r="O135" s="61"/>
      <c r="P135" s="61"/>
      <c r="Q135" s="61"/>
      <c r="R135" s="61"/>
      <c r="S135" s="61"/>
      <c r="T135" s="61"/>
      <c r="U135" s="61"/>
      <c r="V135" s="61"/>
      <c r="W135" s="61"/>
      <c r="X135" s="61"/>
      <c r="Y135" s="61"/>
      <c r="Z135" s="61"/>
    </row>
    <row r="136" ht="15.75" customHeight="1">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ht="15.75" customHeight="1">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ht="15.75" customHeight="1">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ht="15.75" customHeight="1">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ht="15.75" customHeight="1">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ht="15.75" customHeight="1">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ht="15.75" customHeight="1">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ht="15.75" customHeight="1">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ht="15.75" customHeigh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ht="15.75" customHeight="1">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ht="15.75" customHeight="1">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ht="15.75" customHeight="1">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ht="15.7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ht="15.75" customHeight="1">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ht="15.75" customHeight="1">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ht="15.75" customHeight="1">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ht="15.75" customHeight="1">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ht="15.75" customHeight="1">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ht="15.75" customHeight="1">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ht="15.75" customHeight="1">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ht="15.75" customHeight="1">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ht="15.75" customHeight="1">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ht="15.75" customHeight="1">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ht="15.75" customHeight="1">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ht="15.75" customHeight="1">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ht="15.75" customHeight="1">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ht="15.75" customHeight="1">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ht="15.75" customHeight="1">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ht="15.75" customHeight="1">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ht="15.75" customHeight="1">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ht="15.75" customHeight="1">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ht="15.75" customHeight="1">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ht="15.75" customHeight="1">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ht="15.75" customHeight="1">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ht="15.75" customHeight="1">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ht="15.75" customHeight="1">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ht="15.75" customHeight="1">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ht="15.75" customHeight="1">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ht="15.75" customHeight="1">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ht="15.75" customHeight="1">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ht="15.75" customHeight="1">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ht="15.75" customHeight="1">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ht="15.75" customHeight="1">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ht="15.75" customHeight="1">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ht="15.75" customHeight="1">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ht="15.75" customHeight="1">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ht="15.75" customHeight="1">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ht="15.75" customHeight="1">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ht="15.75" customHeight="1">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ht="15.75" customHeight="1">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ht="15.75" customHeight="1">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ht="15.75" customHeight="1">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ht="15.75" customHeight="1">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ht="15.75" customHeight="1">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ht="15.75" customHeight="1">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ht="15.75" customHeight="1">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ht="15.75" customHeight="1">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ht="15.75" customHeight="1">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ht="15.75" customHeight="1">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ht="15.75" customHeight="1">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ht="15.75" customHeight="1">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ht="15.75" customHeight="1">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ht="15.75" customHeight="1">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ht="15.75" customHeight="1">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ht="15.75" customHeight="1">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ht="15.75" customHeight="1">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ht="15.75" customHeight="1">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ht="15.75" customHeight="1">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ht="15.75" customHeight="1">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ht="15.75" customHeight="1">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ht="15.75" customHeight="1">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ht="15.75" customHeight="1">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ht="15.75" customHeight="1">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ht="15.75" customHeight="1">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ht="15.75" customHeight="1">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ht="15.75" customHeight="1">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ht="15.75" customHeight="1">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ht="15.75" customHeight="1">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ht="15.75" customHeight="1">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ht="15.75" customHeight="1">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ht="15.75" customHeight="1">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ht="15.75" customHeight="1">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ht="15.75" customHeight="1">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ht="15.75" customHeight="1">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ht="15.75" customHeight="1">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ht="15.75" customHeight="1">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ht="15.75" customHeight="1">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ht="15.75" customHeight="1">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ht="15.75" customHeight="1">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ht="15.75" customHeight="1">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ht="15.75" customHeight="1">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ht="15.75" customHeight="1">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ht="15.75" customHeight="1">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ht="15.75" customHeight="1">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ht="15.75" customHeight="1">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ht="15.75" customHeight="1">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ht="15.75" customHeight="1">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ht="15.75" customHeight="1">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ht="15.75" customHeight="1">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ht="15.75" customHeight="1">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ht="15.75" customHeight="1">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ht="15.75" customHeight="1">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ht="15.75" customHeight="1">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ht="15.75" customHeight="1">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ht="15.75" customHeight="1">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ht="15.75" customHeight="1">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ht="15.75" customHeight="1">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ht="15.75" customHeight="1">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ht="15.75" customHeight="1">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ht="15.75" customHeight="1">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ht="15.75" customHeight="1">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ht="15.75" customHeight="1">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ht="15.75" customHeight="1">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ht="15.75" customHeight="1">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ht="15.75" customHeight="1">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ht="15.75" customHeight="1">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ht="15.75" customHeight="1">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ht="15.75" customHeight="1">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ht="15.75" customHeight="1">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ht="15.75" customHeight="1">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ht="15.75" customHeight="1">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ht="15.75" customHeight="1">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ht="15.75" customHeight="1">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ht="15.75" customHeight="1">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ht="15.75" customHeight="1">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ht="15.75" customHeight="1">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ht="15.75" customHeight="1">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ht="15.75" customHeight="1">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ht="15.75" customHeight="1">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ht="15.75" customHeight="1">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ht="15.75" customHeight="1">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ht="15.75" customHeight="1">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ht="15.75" customHeight="1">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ht="15.75" customHeight="1">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ht="15.75" customHeight="1">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ht="15.75" customHeight="1">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ht="15.75" customHeight="1">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ht="15.75" customHeight="1">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ht="15.75" customHeight="1">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ht="15.75" customHeight="1">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ht="15.75" customHeight="1">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ht="15.75" customHeight="1">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ht="15.75" customHeight="1">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ht="15.75" customHeight="1">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ht="15.75" customHeight="1">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ht="15.75" customHeight="1">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ht="15.75" customHeight="1">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ht="15.75" customHeight="1">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ht="15.75" customHeight="1">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ht="15.75" customHeight="1">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ht="15.75" customHeight="1">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ht="15.75" customHeight="1">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ht="15.75" customHeight="1">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ht="15.75" customHeight="1">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ht="15.75" customHeight="1">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ht="15.75" customHeight="1">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ht="15.75" customHeight="1">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ht="15.75" customHeight="1">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ht="15.75" customHeight="1">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ht="15.75" customHeight="1">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ht="15.75" customHeight="1">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ht="15.75" customHeight="1">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ht="15.75" customHeight="1">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ht="15.75" customHeight="1">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ht="15.75" customHeight="1">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ht="15.75" customHeight="1">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ht="15.75" customHeight="1">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ht="15.75" customHeight="1">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ht="15.75" customHeight="1">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ht="15.75" customHeight="1">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ht="15.75" customHeight="1">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ht="15.75" customHeight="1">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ht="15.75" customHeight="1">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ht="15.75" customHeight="1">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ht="15.75" customHeight="1">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ht="15.75" customHeight="1">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ht="15.75" customHeight="1">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ht="15.75" customHeight="1">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ht="15.75" customHeight="1">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ht="15.75" customHeight="1">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ht="15.75" customHeight="1">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ht="15.75" customHeight="1">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ht="15.75" customHeight="1">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ht="15.75" customHeight="1">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ht="15.75" customHeight="1">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ht="15.75" customHeight="1">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ht="15.75" customHeight="1">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ht="15.75" customHeight="1">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ht="15.75" customHeight="1">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ht="15.75" customHeight="1">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ht="15.75" customHeight="1">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ht="15.75" customHeight="1">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ht="15.75" customHeight="1">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ht="15.75" customHeight="1">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ht="15.75" customHeight="1">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ht="15.75" customHeight="1">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ht="15.75" customHeight="1">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ht="15.75" customHeight="1">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ht="15.75" customHeight="1">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ht="15.75" customHeight="1">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ht="15.75" customHeight="1">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ht="15.75" customHeight="1">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ht="15.75" customHeight="1">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ht="15.75" customHeight="1">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ht="15.75" customHeight="1">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ht="15.75" customHeight="1">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ht="15.75" customHeight="1">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ht="15.75" customHeight="1">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ht="15.75" customHeight="1">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ht="15.75" customHeight="1">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ht="15.75" customHeight="1">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ht="15.75" customHeight="1">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ht="15.75" customHeight="1">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ht="15.75" customHeight="1">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ht="15.75" customHeight="1">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ht="15.75" customHeight="1">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ht="15.75" customHeight="1">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ht="15.75" customHeight="1">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ht="15.75" customHeight="1">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ht="15.75" customHeight="1">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ht="15.75" customHeight="1">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ht="15.75" customHeight="1">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ht="15.75" customHeight="1">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ht="15.75" customHeight="1">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ht="15.75" customHeight="1">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ht="15.75" customHeight="1">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ht="15.75" customHeight="1">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ht="15.75" customHeight="1">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ht="15.75" customHeight="1">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ht="15.75" customHeight="1">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ht="15.75" customHeight="1">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ht="15.75" customHeight="1">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ht="15.75" customHeight="1">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ht="15.75" customHeight="1">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ht="15.75" customHeight="1">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ht="15.75" customHeight="1">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ht="15.75" customHeight="1">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ht="15.75" customHeight="1">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ht="15.75" customHeight="1">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ht="15.75" customHeight="1">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ht="15.75" customHeight="1">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ht="15.75" customHeight="1">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ht="15.75" customHeight="1">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ht="15.75" customHeight="1">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ht="15.75" customHeight="1">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ht="15.75" customHeight="1">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ht="15.75" customHeight="1">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ht="15.75" customHeight="1">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ht="15.75" customHeight="1">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ht="15.75" customHeight="1">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ht="15.75" customHeight="1">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ht="15.75" customHeight="1">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ht="15.75" customHeight="1">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ht="15.75" customHeight="1">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ht="15.75" customHeight="1">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ht="15.75" customHeight="1">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ht="15.75" customHeight="1">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ht="15.75" customHeight="1">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ht="15.75" customHeight="1">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ht="15.75" customHeight="1">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ht="15.75" customHeight="1">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ht="15.75" customHeight="1">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ht="15.75" customHeight="1">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ht="15.75" customHeight="1">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ht="15.75" customHeight="1">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ht="15.75" customHeight="1">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ht="15.75" customHeight="1">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ht="15.75" customHeight="1">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ht="15.75" customHeight="1">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ht="15.75" customHeight="1">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ht="15.75" customHeight="1">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ht="15.75" customHeight="1">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ht="15.75" customHeight="1">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ht="15.75" customHeight="1">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ht="15.75" customHeight="1">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ht="15.75" customHeight="1">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ht="15.75" customHeight="1">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ht="15.75" customHeight="1">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ht="15.75" customHeight="1">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ht="15.75" customHeight="1">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ht="15.75" customHeight="1">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ht="15.75" customHeight="1">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ht="15.75" customHeight="1">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ht="15.75" customHeight="1">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ht="15.75" customHeight="1">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ht="15.75" customHeight="1">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ht="15.75" customHeight="1">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ht="15.75" customHeight="1">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ht="15.75" customHeight="1">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ht="15.75" customHeight="1">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ht="15.75" customHeight="1">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ht="15.75" customHeight="1">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ht="15.75" customHeight="1">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ht="15.75" customHeight="1">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ht="15.75" customHeight="1">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ht="15.75" customHeight="1">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ht="15.75" customHeight="1">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ht="15.75" customHeight="1">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ht="15.75" customHeight="1">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ht="15.75" customHeight="1">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ht="15.75" customHeight="1">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ht="15.75" customHeight="1">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ht="15.75" customHeight="1">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ht="15.75" customHeight="1">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ht="15.75" customHeight="1">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ht="15.75" customHeight="1">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ht="15.75" customHeight="1">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ht="15.75" customHeight="1">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ht="15.75" customHeight="1">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ht="15.75" customHeight="1">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ht="15.75" customHeight="1">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ht="15.75" customHeight="1">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ht="15.75" customHeight="1">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ht="15.75" customHeight="1">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ht="15.75" customHeight="1">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ht="15.75" customHeight="1">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ht="15.75" customHeight="1">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ht="15.75" customHeight="1">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ht="15.75" customHeight="1">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ht="15.75" customHeight="1">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ht="15.75" customHeight="1">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ht="15.75" customHeight="1">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ht="15.75" customHeight="1">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ht="15.75" customHeight="1">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ht="15.75" customHeight="1">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ht="15.75" customHeight="1">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ht="15.75" customHeight="1">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ht="15.75" customHeight="1">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ht="15.75" customHeight="1">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ht="15.75" customHeight="1">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ht="15.75" customHeight="1">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ht="15.75" customHeight="1">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ht="15.75" customHeight="1">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ht="15.75" customHeight="1">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ht="15.75" customHeight="1">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ht="15.75" customHeight="1">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ht="15.75" customHeight="1">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ht="15.75" customHeight="1">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ht="15.75" customHeight="1">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ht="15.75" customHeight="1">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ht="15.75" customHeight="1">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ht="15.75" customHeight="1">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ht="15.75" customHeight="1">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ht="15.75" customHeight="1">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ht="15.75" customHeight="1">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ht="15.75" customHeight="1">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ht="15.75" customHeight="1">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ht="15.75" customHeight="1">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ht="15.75" customHeight="1">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ht="15.75" customHeight="1">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ht="15.75" customHeight="1">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ht="15.75" customHeight="1">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ht="15.75" customHeight="1">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ht="15.75" customHeight="1">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ht="15.75" customHeight="1">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ht="15.75" customHeight="1">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ht="15.75" customHeight="1">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ht="15.75" customHeight="1">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ht="15.75" customHeight="1">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ht="15.75" customHeight="1">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ht="15.75" customHeight="1">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ht="15.75" customHeight="1">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ht="15.75" customHeight="1">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ht="15.75" customHeight="1">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ht="15.75" customHeight="1">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ht="15.75" customHeight="1">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ht="15.75" customHeight="1">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ht="15.75" customHeight="1">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ht="15.75" customHeight="1">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ht="15.75" customHeight="1">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ht="15.75" customHeight="1">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ht="15.75" customHeight="1">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ht="15.75" customHeight="1">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ht="15.75" customHeight="1">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ht="15.75" customHeight="1">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ht="15.75" customHeight="1">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ht="15.75" customHeight="1">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ht="15.75" customHeight="1">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ht="15.75" customHeight="1">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ht="15.75" customHeight="1">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ht="15.75" customHeight="1">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ht="15.75" customHeight="1">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ht="15.75" customHeight="1">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ht="15.75" customHeight="1">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ht="15.75" customHeight="1">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ht="15.75" customHeight="1">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ht="15.75" customHeight="1">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ht="15.75" customHeight="1">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ht="15.75" customHeight="1">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ht="15.75" customHeight="1">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ht="15.75" customHeight="1">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ht="15.75" customHeight="1">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ht="15.75" customHeight="1">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ht="15.75" customHeight="1">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ht="15.75" customHeight="1">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ht="15.75" customHeight="1">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ht="15.75" customHeight="1">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ht="15.75" customHeight="1">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ht="15.75" customHeight="1">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ht="15.75" customHeight="1">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ht="15.75" customHeight="1">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ht="15.75" customHeight="1">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ht="15.75" customHeight="1">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ht="15.75" customHeight="1">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ht="15.75" customHeight="1">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ht="15.75" customHeight="1">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ht="15.75" customHeight="1">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ht="15.75" customHeight="1">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ht="15.75" customHeight="1">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ht="15.75" customHeight="1">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ht="15.75" customHeight="1">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ht="15.75" customHeight="1">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ht="15.75" customHeight="1">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ht="15.75" customHeight="1">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ht="15.75" customHeight="1">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ht="15.75" customHeight="1">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ht="15.75" customHeight="1">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ht="15.75" customHeight="1">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ht="15.75" customHeight="1">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ht="15.75" customHeight="1">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ht="15.75" customHeight="1">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ht="15.75" customHeight="1">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ht="15.75" customHeight="1">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ht="15.75" customHeight="1">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ht="15.75" customHeight="1">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ht="15.75" customHeight="1">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ht="15.75" customHeight="1">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ht="15.75" customHeight="1">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ht="15.75" customHeight="1">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ht="15.75" customHeight="1">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ht="15.75" customHeight="1">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ht="15.75" customHeight="1">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ht="15.75" customHeight="1">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ht="15.75" customHeight="1">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ht="15.75" customHeight="1">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ht="15.75" customHeight="1">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ht="15.75" customHeight="1">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ht="15.75" customHeight="1">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ht="15.75" customHeight="1">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ht="15.75" customHeight="1">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ht="15.75" customHeight="1">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ht="15.75" customHeight="1">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ht="15.75" customHeight="1">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ht="15.75" customHeight="1">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ht="15.75" customHeight="1">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ht="15.75" customHeight="1">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ht="15.75" customHeight="1">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ht="15.75" customHeight="1">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ht="15.75" customHeight="1">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ht="15.75" customHeight="1">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ht="15.75" customHeight="1">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ht="15.75" customHeight="1">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ht="15.75" customHeight="1">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ht="15.75" customHeight="1">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ht="15.75" customHeight="1">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ht="15.75" customHeight="1">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ht="15.75" customHeight="1">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ht="15.75" customHeight="1">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ht="15.75" customHeight="1">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ht="15.75" customHeight="1">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ht="15.75" customHeight="1">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ht="15.75" customHeight="1">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ht="15.75" customHeight="1">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ht="15.75" customHeight="1">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ht="15.75" customHeight="1">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ht="15.75" customHeight="1">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ht="15.75" customHeight="1">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ht="15.75" customHeight="1">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ht="15.75" customHeight="1">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ht="15.75" customHeight="1">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ht="15.75" customHeight="1">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ht="15.75" customHeight="1">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ht="15.75" customHeight="1">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ht="15.75" customHeight="1">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ht="15.75" customHeight="1">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ht="15.75" customHeight="1">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ht="15.75" customHeight="1">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ht="15.75" customHeight="1">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ht="15.75" customHeight="1">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ht="15.75" customHeight="1">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ht="15.75" customHeight="1">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ht="15.75" customHeight="1">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ht="15.75" customHeight="1">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ht="15.75" customHeight="1">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ht="15.75" customHeight="1">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ht="15.75" customHeight="1">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ht="15.75" customHeight="1">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ht="15.75" customHeight="1">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ht="15.75" customHeight="1">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ht="15.75" customHeight="1">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ht="15.75" customHeight="1">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ht="15.75" customHeight="1">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ht="15.75" customHeight="1">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ht="15.75" customHeight="1">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ht="15.75" customHeight="1">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ht="15.75" customHeight="1">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ht="15.75" customHeight="1">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ht="15.75" customHeight="1">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ht="15.75" customHeight="1">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ht="15.75" customHeight="1">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ht="15.75" customHeight="1">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ht="15.75" customHeight="1">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ht="15.75" customHeight="1">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ht="15.75" customHeight="1">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ht="15.75" customHeight="1">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ht="15.75" customHeight="1">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ht="15.75" customHeight="1">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ht="15.75" customHeight="1">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ht="15.75" customHeight="1">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ht="15.75" customHeight="1">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ht="15.75" customHeight="1">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ht="15.75" customHeight="1">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ht="15.75" customHeight="1">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ht="15.75" customHeight="1">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ht="15.75" customHeight="1">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ht="15.75" customHeight="1">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ht="15.75" customHeight="1">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ht="15.75" customHeight="1">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ht="15.75" customHeight="1">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ht="15.75" customHeight="1">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ht="15.75" customHeight="1">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ht="15.75" customHeight="1">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ht="15.75" customHeight="1">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ht="15.75" customHeight="1">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ht="15.75" customHeight="1">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ht="15.75" customHeight="1">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ht="15.75" customHeight="1">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ht="15.75" customHeight="1">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ht="15.75" customHeight="1">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ht="15.75" customHeight="1">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ht="15.75" customHeight="1">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ht="15.75" customHeight="1">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ht="15.75" customHeight="1">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ht="15.75" customHeight="1">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ht="15.75" customHeight="1">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ht="15.75" customHeight="1">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ht="15.75" customHeight="1">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ht="15.75" customHeight="1">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ht="15.75" customHeight="1">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ht="15.75" customHeight="1">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ht="15.75" customHeight="1">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ht="15.75" customHeight="1">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ht="15.75" customHeight="1">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ht="15.75" customHeight="1">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ht="15.75" customHeight="1">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ht="15.75" customHeight="1">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ht="15.75" customHeight="1">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ht="15.75" customHeight="1">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ht="15.75" customHeight="1">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ht="15.75" customHeight="1">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ht="15.75" customHeight="1">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ht="15.75" customHeight="1">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ht="15.75" customHeight="1">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ht="15.75" customHeight="1">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ht="15.75" customHeight="1">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ht="15.75" customHeight="1">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ht="15.75" customHeight="1">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ht="15.75" customHeight="1">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ht="15.75" customHeight="1">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ht="15.75" customHeight="1">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ht="15.75" customHeight="1">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ht="15.75" customHeight="1">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ht="15.75" customHeight="1">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ht="15.75" customHeight="1">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ht="15.75" customHeight="1">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ht="15.75" customHeight="1">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ht="15.75" customHeight="1">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ht="15.75" customHeight="1">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ht="15.75" customHeight="1">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ht="15.75" customHeight="1">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ht="15.75" customHeight="1">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ht="15.75" customHeight="1">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ht="15.75" customHeight="1">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ht="15.75" customHeight="1">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ht="15.75" customHeight="1">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ht="15.75" customHeight="1">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ht="15.75" customHeight="1">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ht="15.75" customHeight="1">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ht="15.75" customHeight="1">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ht="15.75" customHeight="1">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ht="15.75" customHeight="1">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ht="15.75" customHeight="1">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ht="15.75" customHeight="1">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ht="15.75" customHeight="1">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ht="15.75" customHeight="1">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ht="15.75" customHeight="1">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ht="15.75" customHeight="1">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ht="15.75" customHeight="1">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ht="15.75" customHeight="1">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ht="15.75" customHeight="1">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ht="15.75" customHeight="1">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ht="15.75" customHeight="1">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ht="15.75" customHeight="1">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ht="15.75" customHeight="1">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ht="15.75" customHeight="1">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ht="15.75" customHeight="1">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ht="15.75" customHeight="1">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ht="15.75" customHeight="1">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ht="15.75" customHeight="1">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ht="15.75" customHeight="1">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ht="15.75" customHeight="1">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ht="15.75" customHeight="1">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ht="15.75" customHeight="1">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ht="15.75" customHeight="1">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ht="15.75" customHeight="1">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ht="15.75" customHeight="1">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ht="15.75" customHeight="1">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ht="15.75" customHeight="1">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ht="15.75" customHeight="1">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ht="15.75" customHeight="1">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ht="15.75" customHeight="1">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ht="15.75" customHeight="1">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ht="15.75" customHeight="1">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ht="15.75" customHeight="1">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ht="15.75" customHeight="1">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ht="15.75" customHeight="1">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ht="15.75" customHeight="1">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ht="15.75" customHeight="1">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ht="15.75" customHeight="1">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ht="15.75" customHeight="1">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ht="15.75" customHeight="1">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ht="15.75" customHeight="1">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ht="15.75" customHeight="1">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ht="15.75" customHeight="1">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ht="15.75" customHeight="1">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ht="15.75" customHeight="1">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ht="15.75" customHeight="1">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ht="15.75" customHeight="1">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ht="15.75" customHeight="1">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ht="15.75" customHeight="1">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ht="15.75" customHeight="1">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ht="15.75" customHeight="1">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ht="15.75" customHeight="1">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ht="15.75" customHeight="1">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ht="15.75" customHeight="1">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ht="15.75" customHeight="1">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ht="15.75" customHeight="1">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ht="15.75" customHeight="1">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ht="15.75" customHeight="1">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ht="15.75" customHeight="1">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ht="15.75" customHeight="1">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ht="15.75" customHeight="1">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ht="15.75" customHeight="1">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ht="15.75" customHeight="1">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ht="15.75" customHeight="1">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ht="15.75" customHeight="1">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ht="15.75" customHeight="1">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ht="15.75" customHeight="1">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ht="15.75" customHeight="1">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ht="15.75" customHeight="1">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ht="15.75" customHeight="1">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ht="15.75" customHeight="1">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ht="15.75" customHeight="1">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ht="15.75" customHeight="1">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ht="15.75" customHeight="1">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ht="15.75" customHeight="1">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ht="15.75" customHeight="1">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ht="15.75" customHeight="1">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ht="15.75" customHeight="1">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ht="15.75" customHeight="1">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ht="15.75" customHeight="1">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ht="15.75" customHeight="1">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ht="15.75" customHeight="1">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ht="15.75" customHeight="1">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ht="15.75" customHeight="1">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ht="15.75" customHeight="1">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ht="15.75" customHeight="1">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ht="15.75" customHeight="1">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ht="15.75" customHeight="1">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ht="15.75" customHeight="1">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ht="15.75" customHeight="1">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ht="15.75" customHeight="1">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ht="15.75" customHeight="1">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ht="15.75" customHeight="1">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ht="15.75" customHeight="1">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ht="15.75" customHeight="1">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ht="15.75" customHeight="1">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ht="15.75" customHeight="1">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ht="15.75" customHeight="1">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ht="15.75" customHeight="1">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ht="15.75" customHeight="1">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ht="15.75" customHeight="1">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ht="15.75" customHeight="1">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ht="15.75" customHeight="1">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ht="15.75" customHeight="1">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ht="15.75" customHeight="1">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ht="15.75" customHeight="1">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ht="15.75" customHeight="1">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ht="15.75" customHeight="1">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ht="15.75" customHeight="1">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ht="15.75" customHeight="1">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ht="15.75" customHeight="1">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ht="15.75" customHeight="1">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ht="15.75" customHeight="1">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ht="15.75" customHeight="1">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ht="15.75" customHeight="1">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ht="15.75" customHeight="1">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ht="15.75" customHeight="1">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ht="15.75" customHeight="1">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ht="15.75" customHeight="1">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ht="15.75" customHeight="1">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ht="15.75" customHeight="1">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ht="15.75" customHeight="1">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ht="15.75" customHeight="1">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ht="15.75" customHeight="1">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ht="15.75" customHeight="1">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ht="15.75" customHeight="1">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ht="15.75" customHeight="1">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ht="15.75" customHeight="1">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ht="15.75" customHeight="1">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ht="15.75" customHeight="1">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ht="15.75" customHeight="1">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ht="15.75" customHeight="1">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ht="15.75" customHeight="1">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ht="15.75" customHeight="1">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ht="15.75" customHeight="1">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ht="15.75" customHeight="1">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ht="15.75" customHeight="1">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ht="15.75" customHeight="1">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ht="15.75" customHeight="1">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ht="15.75" customHeight="1">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ht="15.75" customHeight="1">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ht="15.75" customHeight="1">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ht="15.75" customHeight="1">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ht="15.75" customHeight="1">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ht="15.75" customHeight="1">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ht="15.75" customHeight="1">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ht="15.75" customHeight="1">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ht="15.75" customHeight="1">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ht="15.75" customHeight="1">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ht="15.75" customHeight="1">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ht="15.75" customHeight="1">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ht="15.75" customHeight="1">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ht="15.75" customHeight="1">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ht="15.75" customHeight="1">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ht="15.75" customHeight="1">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ht="15.75" customHeight="1">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ht="15.75" customHeight="1">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ht="15.75" customHeight="1">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ht="15.75" customHeight="1">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ht="15.75" customHeight="1">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ht="15.75" customHeight="1">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ht="15.75" customHeight="1">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ht="15.75" customHeight="1">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ht="15.75" customHeight="1">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ht="15.75" customHeight="1">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ht="15.75" customHeight="1">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ht="15.75" customHeight="1">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ht="15.75" customHeight="1">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ht="15.75" customHeight="1">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ht="15.75" customHeight="1">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ht="15.75" customHeight="1">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ht="15.75" customHeight="1">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ht="15.75" customHeight="1">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ht="15.75" customHeight="1">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ht="15.75" customHeight="1">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ht="15.75" customHeight="1">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ht="15.75" customHeight="1">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ht="15.75" customHeight="1">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ht="15.75" customHeight="1">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ht="15.75" customHeight="1">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ht="15.75" customHeight="1">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ht="15.75" customHeight="1">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ht="15.75" customHeight="1">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ht="15.75" customHeight="1">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ht="15.75" customHeight="1">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ht="15.75" customHeight="1">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ht="15.75" customHeight="1">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ht="15.75" customHeight="1">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ht="15.75" customHeight="1">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ht="15.75" customHeight="1">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ht="15.75" customHeight="1">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ht="15.75" customHeight="1">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ht="15.75" customHeight="1">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ht="15.75" customHeight="1">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ht="15.75" customHeight="1">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ht="15.75" customHeight="1">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ht="15.75" customHeight="1">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ht="15.75" customHeight="1">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ht="15.75" customHeight="1">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ht="15.75" customHeight="1">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ht="15.75" customHeight="1">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ht="15.75" customHeight="1">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ht="15.75" customHeight="1">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ht="15.75" customHeight="1">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ht="15.75" customHeight="1">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ht="15.75" customHeight="1">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ht="15.75" customHeight="1">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ht="15.75" customHeight="1">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ht="15.75" customHeight="1">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ht="15.75" customHeight="1">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ht="15.75" customHeight="1">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ht="15.75" customHeight="1">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ht="15.75" customHeight="1">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ht="15.75" customHeight="1">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ht="15.75" customHeight="1">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ht="15.75" customHeight="1">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ht="15.75" customHeight="1">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ht="15.75" customHeight="1">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ht="15.75" customHeight="1">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ht="15.75" customHeight="1">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ht="15.75" customHeight="1">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ht="15.75" customHeight="1">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ht="15.75" customHeight="1">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ht="15.75" customHeight="1">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ht="15.75" customHeight="1">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ht="15.75" customHeight="1">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ht="15.75" customHeight="1">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ht="15.75" customHeight="1">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ht="15.75" customHeight="1">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ht="15.75" customHeight="1">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ht="15.75" customHeight="1">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ht="15.75" customHeight="1">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ht="15.75" customHeight="1">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ht="15.75" customHeight="1">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ht="15.75" customHeight="1">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ht="15.75" customHeight="1">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ht="15.75" customHeight="1">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ht="15.75" customHeight="1">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ht="15.75" customHeight="1">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ht="15.75" customHeight="1">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ht="15.75" customHeight="1">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ht="15.75" customHeight="1">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ht="15.75" customHeight="1">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ht="15.75" customHeight="1">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ht="15.75" customHeight="1">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ht="15.75" customHeight="1">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ht="15.75" customHeight="1">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ht="15.75" customHeight="1">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ht="15.75" customHeight="1">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ht="15.75" customHeight="1">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ht="15.75" customHeight="1">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ht="15.75" customHeight="1">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ht="15.75" customHeight="1">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ht="15.75" customHeight="1">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ht="15.75" customHeight="1">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ht="15.75" customHeight="1">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ht="15.75" customHeight="1">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ht="15.75" customHeight="1">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ht="15.75" customHeight="1">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ht="15.75" customHeight="1">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ht="15.75" customHeight="1">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ht="15.75" customHeight="1">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ht="15.75" customHeight="1">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ht="15.75" customHeight="1">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ht="15.75" customHeight="1">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ht="15.75" customHeight="1">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ht="15.75" customHeight="1">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ht="15.75" customHeight="1">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ht="15.75" customHeight="1">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ht="15.75" customHeight="1">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ht="15.75" customHeight="1">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ht="15.75" customHeight="1">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ht="15.75" customHeight="1">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ht="15.75" customHeight="1">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ht="15.75" customHeight="1">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ht="15.75" customHeight="1">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ht="15.75" customHeight="1">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ht="15.75" customHeight="1">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ht="15.75" customHeight="1">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ht="15.75" customHeight="1">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ht="15.75" customHeight="1">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ht="15.75" customHeight="1">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ht="15.75" customHeight="1">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sheetData>
  <mergeCells count="23">
    <mergeCell ref="B1:H1"/>
    <mergeCell ref="B2:H2"/>
    <mergeCell ref="B3:H3"/>
    <mergeCell ref="C4:E4"/>
    <mergeCell ref="C28:E28"/>
    <mergeCell ref="B42:H42"/>
    <mergeCell ref="C43:E43"/>
    <mergeCell ref="C56:E56"/>
    <mergeCell ref="C69:E69"/>
    <mergeCell ref="C81:E81"/>
    <mergeCell ref="C94:E94"/>
    <mergeCell ref="C107:E107"/>
    <mergeCell ref="C120:E120"/>
    <mergeCell ref="C132:C133"/>
    <mergeCell ref="F134:F135"/>
    <mergeCell ref="C135:E135"/>
    <mergeCell ref="D132:D133"/>
    <mergeCell ref="E132:E133"/>
    <mergeCell ref="F132:F133"/>
    <mergeCell ref="G132:G133"/>
    <mergeCell ref="H132:H133"/>
    <mergeCell ref="G134:G135"/>
    <mergeCell ref="H134:H135"/>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2022-03-01T00:05:20Z</dcterms:created>
  <dc:creator>Microsoft Office User</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0x010100ACB7EE81A43F6946A6D6E5BC91382D75</vt:lpwstr>
  </property>
  <property fmtid="{D5CDD505-2E9C-101B-9397-08002B2CF9AE}" pid="3" name="MediaServiceImageTags">
    <vt:lpwstr/>
  </property>
</Properties>
</file>